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codeName="ThisWorkbook"/>
  <xr:revisionPtr revIDLastSave="0" documentId="13_ncr:1_{4C240174-AF9B-46BB-BDB3-7980D9A884C0}" xr6:coauthVersionLast="37" xr6:coauthVersionMax="37" xr10:uidLastSave="{00000000-0000-0000-0000-000000000000}"/>
  <bookViews>
    <workbookView xWindow="0" yWindow="0" windowWidth="22260" windowHeight="12648" xr2:uid="{00000000-000D-0000-FFFF-FFFF00000000}"/>
  </bookViews>
  <sheets>
    <sheet name="Boards 1-6" sheetId="4" r:id="rId1"/>
    <sheet name="Boards 7-1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3" l="1"/>
  <c r="R15" i="3"/>
  <c r="R29" i="3"/>
  <c r="C29" i="3"/>
  <c r="C15" i="3"/>
  <c r="C1" i="3"/>
  <c r="R1" i="4"/>
  <c r="R15" i="4"/>
  <c r="R29" i="4"/>
  <c r="C29" i="4"/>
  <c r="C15" i="4"/>
</calcChain>
</file>

<file path=xl/sharedStrings.xml><?xml version="1.0" encoding="utf-8"?>
<sst xmlns="http://schemas.openxmlformats.org/spreadsheetml/2006/main" count="562" uniqueCount="201">
  <si>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</si>
  <si>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</si>
  <si>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</si>
  <si>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</si>
  <si>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</si>
  <si>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</si>
  <si>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</si>
  <si>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</si>
  <si>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</si>
  <si>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</si>
  <si>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Dealer</t>
  </si>
  <si>
    <t>None</t>
  </si>
  <si>
    <t>Vul</t>
  </si>
  <si>
    <t>All</t>
  </si>
  <si>
    <t>EW</t>
  </si>
  <si>
    <t>NS</t>
  </si>
  <si>
    <t>Opening Lead</t>
  </si>
  <si>
    <t>Top of a sequence</t>
  </si>
  <si>
    <t>Where can we make our tricks?</t>
  </si>
  <si>
    <t>Our plan?</t>
  </si>
  <si>
    <t>A</t>
  </si>
  <si>
    <t>AKQJT9</t>
  </si>
  <si>
    <t>AK6</t>
  </si>
  <si>
    <t>Q87</t>
  </si>
  <si>
    <t>AQ97</t>
  </si>
  <si>
    <t>KJT8</t>
  </si>
  <si>
    <t>JT92</t>
  </si>
  <si>
    <t>KQJ7</t>
  </si>
  <si>
    <t>T5432</t>
  </si>
  <si>
    <r>
      <rPr>
        <sz val="14"/>
        <rFont val="Symbol"/>
        <family val="1"/>
        <charset val="2"/>
      </rPr>
      <t>ª</t>
    </r>
    <r>
      <rPr>
        <sz val="14"/>
        <rFont val="Calibri"/>
        <family val="2"/>
        <scheme val="minor"/>
      </rPr>
      <t>K</t>
    </r>
  </si>
  <si>
    <t>Ten top tricks; we can make another one if we ruff a heart in dummy.</t>
  </si>
  <si>
    <t>Lose two hearts as quickly as possible. We can then draw two round of trumps and ruff a heart.</t>
  </si>
  <si>
    <t>A432</t>
  </si>
  <si>
    <t>KT87</t>
  </si>
  <si>
    <t>AQJ9</t>
  </si>
  <si>
    <t>A654</t>
  </si>
  <si>
    <t>A876</t>
  </si>
  <si>
    <t>KJ95</t>
  </si>
  <si>
    <t>QT76</t>
  </si>
  <si>
    <t>KQ72</t>
  </si>
  <si>
    <t>J</t>
  </si>
  <si>
    <t>KT94</t>
  </si>
  <si>
    <t>QJ32</t>
  </si>
  <si>
    <r>
      <t>¨</t>
    </r>
    <r>
      <rPr>
        <sz val="14"/>
        <rFont val="Calibri"/>
        <family val="2"/>
        <scheme val="minor"/>
      </rPr>
      <t>J</t>
    </r>
  </si>
  <si>
    <t>Hoping for a ruff!</t>
  </si>
  <si>
    <t>7 top tricks; so we need to do some ruffing!</t>
  </si>
  <si>
    <t>Cash the 3 side suit aces and then cross-ruff spades and clubs. 3 aces, 6 ruffs and then A of trumps for 10 tricks.</t>
  </si>
  <si>
    <t>T65</t>
  </si>
  <si>
    <t>AK4</t>
  </si>
  <si>
    <t>K642</t>
  </si>
  <si>
    <t>J43</t>
  </si>
  <si>
    <t>KQJ987</t>
  </si>
  <si>
    <t>Q</t>
  </si>
  <si>
    <t>KQT</t>
  </si>
  <si>
    <r>
      <rPr>
        <sz val="14"/>
        <color rgb="FFFF0000"/>
        <rFont val="Symbol"/>
        <family val="1"/>
        <charset val="2"/>
      </rPr>
      <t>©</t>
    </r>
    <r>
      <rPr>
        <sz val="14"/>
        <rFont val="Calibri"/>
        <family val="2"/>
        <scheme val="minor"/>
      </rPr>
      <t>K</t>
    </r>
  </si>
  <si>
    <r>
      <t>Game (</t>
    </r>
    <r>
      <rPr>
        <sz val="11"/>
        <color theme="1"/>
        <rFont val="Symbol"/>
        <family val="1"/>
        <charset val="2"/>
      </rPr>
      <t>ª</t>
    </r>
    <r>
      <rPr>
        <sz val="11"/>
        <color theme="1"/>
        <rFont val="Calibri"/>
        <family val="2"/>
        <scheme val="minor"/>
      </rPr>
      <t>)</t>
    </r>
  </si>
  <si>
    <r>
      <t>Game (</t>
    </r>
    <r>
      <rPr>
        <sz val="11"/>
        <color rgb="FFFF0000"/>
        <rFont val="Symbol"/>
        <family val="1"/>
        <charset val="2"/>
      </rPr>
      <t>©</t>
    </r>
    <r>
      <rPr>
        <sz val="11"/>
        <color theme="1"/>
        <rFont val="Calibri"/>
        <family val="2"/>
        <scheme val="minor"/>
      </rPr>
      <t>)</t>
    </r>
  </si>
  <si>
    <r>
      <rPr>
        <sz val="14"/>
        <color rgb="FFFF0000"/>
        <rFont val="Symbol"/>
        <family val="1"/>
        <charset val="2"/>
      </rPr>
      <t>©</t>
    </r>
    <r>
      <rPr>
        <sz val="14"/>
        <rFont val="Calibri"/>
        <family val="2"/>
        <scheme val="minor"/>
      </rPr>
      <t>Q</t>
    </r>
  </si>
  <si>
    <t>QJT6</t>
  </si>
  <si>
    <t>A4</t>
  </si>
  <si>
    <t>A98</t>
  </si>
  <si>
    <t>5 spades, 2 hearts, 1 diamond and 2 clubs. But we could lose 4 tricks first!</t>
  </si>
  <si>
    <t>AKJ82</t>
  </si>
  <si>
    <t>QT9</t>
  </si>
  <si>
    <t>A87</t>
  </si>
  <si>
    <t>Q92</t>
  </si>
  <si>
    <t>A532</t>
  </si>
  <si>
    <t>K8</t>
  </si>
  <si>
    <t>KQJ9</t>
  </si>
  <si>
    <t>T9</t>
  </si>
  <si>
    <t>T76</t>
  </si>
  <si>
    <t>T86</t>
  </si>
  <si>
    <t>AJ543</t>
  </si>
  <si>
    <t>Where can we LOSE tricks?</t>
  </si>
  <si>
    <t>We need to ruff our club loser before drawing trumps.</t>
  </si>
  <si>
    <t>KQJ543</t>
  </si>
  <si>
    <t>KQJ</t>
  </si>
  <si>
    <t>T972</t>
  </si>
  <si>
    <t>AK5</t>
  </si>
  <si>
    <t>T82</t>
  </si>
  <si>
    <t>AT3</t>
  </si>
  <si>
    <t>T9762</t>
  </si>
  <si>
    <t>J843</t>
  </si>
  <si>
    <t>A43</t>
  </si>
  <si>
    <t>KQJ5</t>
  </si>
  <si>
    <r>
      <t>§</t>
    </r>
    <r>
      <rPr>
        <sz val="14"/>
        <rFont val="Calibri"/>
        <family val="2"/>
        <scheme val="minor"/>
      </rPr>
      <t>K</t>
    </r>
  </si>
  <si>
    <t>QJ8</t>
  </si>
  <si>
    <t>K3</t>
  </si>
  <si>
    <t>J762</t>
  </si>
  <si>
    <t>JT75</t>
  </si>
  <si>
    <t>KJ2</t>
  </si>
  <si>
    <t>AQ853</t>
  </si>
  <si>
    <t>AKQ8</t>
  </si>
  <si>
    <t>A6</t>
  </si>
  <si>
    <t>T98532</t>
  </si>
  <si>
    <t>T85</t>
  </si>
  <si>
    <t>KJ762</t>
  </si>
  <si>
    <t>KJ</t>
  </si>
  <si>
    <t>Q9743</t>
  </si>
  <si>
    <t>Q764</t>
  </si>
  <si>
    <t>AQJT82</t>
  </si>
  <si>
    <t>AKJT2</t>
  </si>
  <si>
    <t>K8754</t>
  </si>
  <si>
    <t>K97</t>
  </si>
  <si>
    <t>Q74</t>
  </si>
  <si>
    <t>Q32</t>
  </si>
  <si>
    <t>KT532</t>
  </si>
  <si>
    <t>AT96</t>
  </si>
  <si>
    <t>Q84</t>
  </si>
  <si>
    <t>AJ96</t>
  </si>
  <si>
    <t>T7</t>
  </si>
  <si>
    <t>KJ9542</t>
  </si>
  <si>
    <t>KQJ52</t>
  </si>
  <si>
    <t>QJ9542</t>
  </si>
  <si>
    <t>A85</t>
  </si>
  <si>
    <t>AT863</t>
  </si>
  <si>
    <t>Q96432</t>
  </si>
  <si>
    <t>AT</t>
  </si>
  <si>
    <t>Q7</t>
  </si>
  <si>
    <t>KT7</t>
  </si>
  <si>
    <t>The lead gives an extra trick.</t>
  </si>
  <si>
    <t>Cash our top cards in the side-suits (non-trumps) and then cross ruff diamonds and clubs.</t>
  </si>
  <si>
    <t>KT75</t>
  </si>
  <si>
    <t>K7</t>
  </si>
  <si>
    <t>K72</t>
  </si>
  <si>
    <t>A983</t>
  </si>
  <si>
    <t>AQ963</t>
  </si>
  <si>
    <t>JT3</t>
  </si>
  <si>
    <t>AT9</t>
  </si>
  <si>
    <t>K5</t>
  </si>
  <si>
    <t>J4</t>
  </si>
  <si>
    <t>Q865</t>
  </si>
  <si>
    <t>QJ764</t>
  </si>
  <si>
    <t>AQ9854</t>
  </si>
  <si>
    <t>T2</t>
  </si>
  <si>
    <t>We might lose 2 hearts and a diamond.</t>
  </si>
  <si>
    <t>After drawing trumps, play on hearts (remember finesses) so that we can discard a losing diamond.</t>
  </si>
  <si>
    <t>A874</t>
  </si>
  <si>
    <t>KT72</t>
  </si>
  <si>
    <t>AQT5</t>
  </si>
  <si>
    <t>J95</t>
  </si>
  <si>
    <t>QT754</t>
  </si>
  <si>
    <t>AJ84</t>
  </si>
  <si>
    <t>KT632</t>
  </si>
  <si>
    <t>KJ4</t>
  </si>
  <si>
    <t>KJ98</t>
  </si>
  <si>
    <t>Q65</t>
  </si>
  <si>
    <t>Hoping for a ruff</t>
  </si>
  <si>
    <t>We have to draw trumps to stop South ruffing clubs.</t>
  </si>
  <si>
    <t>Cash AS and then take the spade finesse.</t>
  </si>
  <si>
    <r>
      <t>Part score (</t>
    </r>
    <r>
      <rPr>
        <sz val="11"/>
        <color rgb="FFFF0000"/>
        <rFont val="Symbol"/>
        <family val="1"/>
        <charset val="2"/>
      </rPr>
      <t>©</t>
    </r>
    <r>
      <rPr>
        <sz val="11"/>
        <color theme="1"/>
        <rFont val="Calibri"/>
        <family val="2"/>
        <scheme val="minor"/>
      </rPr>
      <t>)</t>
    </r>
  </si>
  <si>
    <t>We can't get to dummy so we have to lead from the top.</t>
  </si>
  <si>
    <t>We can't avoid a loser in each suit; but note that e/w can make game in spades!</t>
  </si>
  <si>
    <r>
      <t>§</t>
    </r>
    <r>
      <rPr>
        <sz val="14"/>
        <rFont val="Calibri"/>
        <family val="2"/>
        <scheme val="minor"/>
      </rPr>
      <t>6</t>
    </r>
  </si>
  <si>
    <t>Drive out the AH, we can then ruff two clubs in dummy to set up the suit.</t>
  </si>
  <si>
    <t>Herats and our long clubs.</t>
  </si>
  <si>
    <t>KT4</t>
  </si>
  <si>
    <t>KQ95</t>
  </si>
  <si>
    <t>T6</t>
  </si>
  <si>
    <t>AQJ2</t>
  </si>
  <si>
    <t>J32</t>
  </si>
  <si>
    <t>A7632</t>
  </si>
  <si>
    <t>T96</t>
  </si>
  <si>
    <t>Q9</t>
  </si>
  <si>
    <t>A98432</t>
  </si>
  <si>
    <t>K853</t>
  </si>
  <si>
    <t>A8765</t>
  </si>
  <si>
    <t>T84</t>
  </si>
  <si>
    <t>Q75</t>
  </si>
  <si>
    <r>
      <t>¨</t>
    </r>
    <r>
      <rPr>
        <sz val="14"/>
        <rFont val="Calibri"/>
        <family val="2"/>
        <scheme val="minor"/>
      </rPr>
      <t>A</t>
    </r>
  </si>
  <si>
    <t>Don’t lead singleton trump</t>
  </si>
  <si>
    <t>Draw trumps first, then set up our side suits (finesses!).</t>
  </si>
  <si>
    <t>T983</t>
  </si>
  <si>
    <t>AKQ</t>
  </si>
  <si>
    <t>T6543</t>
  </si>
  <si>
    <t>AJT9</t>
  </si>
  <si>
    <t>Q7654</t>
  </si>
  <si>
    <t>AQT</t>
  </si>
  <si>
    <t>K9843</t>
  </si>
  <si>
    <t>We have to draw trumps straight away even though this leaves us with 2 heart losers when we set up our club tricks.</t>
  </si>
  <si>
    <t>A32</t>
  </si>
  <si>
    <t xml:space="preserve"> </t>
  </si>
  <si>
    <t>AJ95</t>
  </si>
  <si>
    <t>T873</t>
  </si>
  <si>
    <t>K543</t>
  </si>
  <si>
    <t>QJ62</t>
  </si>
  <si>
    <t>Primer 1-5</t>
  </si>
  <si>
    <t>5 spades, 2 diamonds (1 will get ruffed) and 3 clubs.</t>
  </si>
  <si>
    <t>Knock out AD so that we can discard a losing heart on the K. (note that we have to do this before drawing trumps).</t>
  </si>
  <si>
    <t>We can get rid of a losing club by cashing the A and K of hearts even though this wastes the Q. We have to do this straight away.</t>
  </si>
  <si>
    <t>We might lose 2 clubs as well as a heart and a diamond.</t>
  </si>
  <si>
    <t>We could lose 2 clubs as well as a diamond and a spade.</t>
  </si>
  <si>
    <r>
      <t>ª</t>
    </r>
    <r>
      <rPr>
        <sz val="14"/>
        <rFont val="Calibri"/>
        <family val="2"/>
        <scheme val="minor"/>
      </rPr>
      <t>6</t>
    </r>
  </si>
  <si>
    <t>Low from good suit</t>
  </si>
  <si>
    <r>
      <t>ª</t>
    </r>
    <r>
      <rPr>
        <sz val="14"/>
        <rFont val="Calibri"/>
        <family val="2"/>
        <scheme val="minor"/>
      </rPr>
      <t>3</t>
    </r>
  </si>
  <si>
    <t>Cut down dummy's ruffs</t>
  </si>
  <si>
    <r>
      <t>ª</t>
    </r>
    <r>
      <rPr>
        <sz val="14"/>
        <rFont val="Calibri"/>
        <family val="2"/>
        <scheme val="minor"/>
      </rPr>
      <t>A</t>
    </r>
  </si>
  <si>
    <t>look at dummy!</t>
  </si>
  <si>
    <r>
      <t>©</t>
    </r>
    <r>
      <rPr>
        <sz val="14"/>
        <rFont val="Calibri"/>
        <family val="2"/>
        <scheme val="minor"/>
      </rPr>
      <t>6</t>
    </r>
  </si>
  <si>
    <t>Hope partner has the A</t>
  </si>
  <si>
    <t>Hearts, clubs and a spade.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</si>
</sst>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Symbol"/>
      <family val="1"/>
      <charset val="2"/>
    </font>
    <font>
      <sz val="14"/>
      <name val="Calibri"/>
      <family val="2"/>
      <scheme val="minor"/>
    </font>
    <font>
      <sz val="14"/>
      <name val="Symbol"/>
      <family val="1"/>
      <charset val="2"/>
    </font>
    <font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0" borderId="0" xfId="0" applyFont="1"/>
    <xf numFmtId="0" fontId="7" fillId="2" borderId="1" xfId="0" applyFont="1" applyFill="1" applyBorder="1"/>
    <xf numFmtId="0" fontId="8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7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Border="1" applyAlignment="1">
      <alignment horizontal="left"/>
    </xf>
    <xf numFmtId="0" fontId="0" fillId="0" borderId="17" xfId="0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7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0" xfId="0" applyFill="1"/>
    <xf numFmtId="0" fontId="16" fillId="6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1" fillId="6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left"/>
    </xf>
    <xf numFmtId="0" fontId="17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" fillId="0" borderId="6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/>
    </xf>
    <xf numFmtId="0" fontId="1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42"/>
  <sheetViews>
    <sheetView tabSelected="1" view="pageLayout" topLeftCell="A20" zoomScaleNormal="100" workbookViewId="0">
      <selection activeCell="I38" sqref="I38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">
        <v>186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1-5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35" t="s">
        <v>20</v>
      </c>
      <c r="F2" s="8"/>
      <c r="G2" s="25" t="s">
        <v>10</v>
      </c>
      <c r="H2" s="24" t="s">
        <v>6</v>
      </c>
      <c r="I2" s="8"/>
      <c r="J2" s="8"/>
      <c r="K2" s="67" t="s">
        <v>16</v>
      </c>
      <c r="L2" s="68"/>
      <c r="M2" s="68"/>
      <c r="N2" s="69"/>
      <c r="O2" s="16"/>
      <c r="P2" s="14"/>
      <c r="Q2" s="28"/>
      <c r="R2" s="29" t="s">
        <v>8</v>
      </c>
      <c r="S2" s="2" t="s">
        <v>2</v>
      </c>
      <c r="T2" s="47" t="s">
        <v>59</v>
      </c>
      <c r="U2" s="8"/>
      <c r="V2" s="15" t="s">
        <v>10</v>
      </c>
      <c r="W2" s="24" t="s">
        <v>7</v>
      </c>
      <c r="X2" s="8"/>
      <c r="Y2" s="8"/>
      <c r="Z2" s="67" t="s">
        <v>16</v>
      </c>
      <c r="AA2" s="68"/>
      <c r="AB2" s="68"/>
      <c r="AC2" s="69"/>
      <c r="AD2" s="16"/>
    </row>
    <row r="3" spans="1:32" ht="20.100000000000001" customHeight="1" x14ac:dyDescent="0.35">
      <c r="A3" s="14"/>
      <c r="B3" s="26"/>
      <c r="C3" s="27">
        <v>1</v>
      </c>
      <c r="D3" s="3" t="s">
        <v>3</v>
      </c>
      <c r="E3" s="35">
        <v>543</v>
      </c>
      <c r="F3" s="8"/>
      <c r="G3" s="25" t="s">
        <v>12</v>
      </c>
      <c r="H3" s="24" t="s">
        <v>11</v>
      </c>
      <c r="I3" s="8"/>
      <c r="J3" s="8"/>
      <c r="K3" s="32" t="s">
        <v>29</v>
      </c>
      <c r="L3" s="70" t="s">
        <v>17</v>
      </c>
      <c r="M3" s="71"/>
      <c r="N3" s="72"/>
      <c r="O3" s="16"/>
      <c r="P3" s="14"/>
      <c r="Q3" s="26"/>
      <c r="R3" s="27">
        <v>4</v>
      </c>
      <c r="S3" s="3" t="s">
        <v>3</v>
      </c>
      <c r="T3" s="36" t="s">
        <v>58</v>
      </c>
      <c r="U3" s="8"/>
      <c r="V3" s="15" t="s">
        <v>12</v>
      </c>
      <c r="W3" s="31" t="s">
        <v>13</v>
      </c>
      <c r="X3" s="8"/>
      <c r="Y3" s="8"/>
      <c r="Z3" s="32" t="s">
        <v>57</v>
      </c>
      <c r="AA3" s="70" t="s">
        <v>17</v>
      </c>
      <c r="AB3" s="71"/>
      <c r="AC3" s="72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45" t="s">
        <v>21</v>
      </c>
      <c r="F4" s="8"/>
      <c r="G4" s="18"/>
      <c r="H4" s="8"/>
      <c r="I4" s="8"/>
      <c r="J4" s="8"/>
      <c r="K4" s="73" t="s">
        <v>18</v>
      </c>
      <c r="L4" s="74"/>
      <c r="M4" s="74"/>
      <c r="N4" s="75"/>
      <c r="O4" s="16"/>
      <c r="P4" s="14"/>
      <c r="Q4" s="17"/>
      <c r="R4" s="18"/>
      <c r="S4" s="3" t="s">
        <v>4</v>
      </c>
      <c r="T4" s="36" t="s">
        <v>183</v>
      </c>
      <c r="U4" s="8"/>
      <c r="V4" s="18"/>
      <c r="W4" s="8"/>
      <c r="X4" s="8"/>
      <c r="Y4" s="8"/>
      <c r="Z4" s="73" t="s">
        <v>18</v>
      </c>
      <c r="AA4" s="74"/>
      <c r="AB4" s="74"/>
      <c r="AC4" s="75"/>
      <c r="AD4" s="16"/>
    </row>
    <row r="5" spans="1:32" ht="20.100000000000001" customHeight="1" x14ac:dyDescent="0.35">
      <c r="A5" s="14"/>
      <c r="B5" s="17"/>
      <c r="C5" s="18"/>
      <c r="D5" s="2" t="s">
        <v>1</v>
      </c>
      <c r="E5" s="35" t="s">
        <v>22</v>
      </c>
      <c r="F5" s="8"/>
      <c r="G5" s="18"/>
      <c r="H5" s="8"/>
      <c r="I5" s="8"/>
      <c r="J5" s="8"/>
      <c r="K5" s="76" t="s">
        <v>30</v>
      </c>
      <c r="L5" s="77"/>
      <c r="M5" s="77"/>
      <c r="N5" s="78"/>
      <c r="O5" s="16"/>
      <c r="P5" s="14"/>
      <c r="Q5" s="17"/>
      <c r="R5" s="18"/>
      <c r="S5" s="2" t="s">
        <v>1</v>
      </c>
      <c r="T5" s="36" t="s">
        <v>60</v>
      </c>
      <c r="U5" s="8"/>
      <c r="V5" s="18"/>
      <c r="W5" s="8"/>
      <c r="X5" s="8"/>
      <c r="Y5" s="8"/>
      <c r="Z5" s="76" t="s">
        <v>61</v>
      </c>
      <c r="AA5" s="77"/>
      <c r="AB5" s="77"/>
      <c r="AC5" s="78"/>
      <c r="AD5" s="16"/>
    </row>
    <row r="6" spans="1:32" ht="20.100000000000001" customHeight="1" x14ac:dyDescent="0.35">
      <c r="A6" s="14"/>
      <c r="B6" s="2" t="s">
        <v>2</v>
      </c>
      <c r="C6" s="39">
        <v>986</v>
      </c>
      <c r="D6" s="54" t="s">
        <v>6</v>
      </c>
      <c r="E6" s="55"/>
      <c r="F6" s="2" t="s">
        <v>2</v>
      </c>
      <c r="G6" s="53" t="s">
        <v>27</v>
      </c>
      <c r="H6" s="53"/>
      <c r="I6" s="8"/>
      <c r="J6" s="8"/>
      <c r="K6" s="79"/>
      <c r="L6" s="77"/>
      <c r="M6" s="77"/>
      <c r="N6" s="78"/>
      <c r="O6" s="16"/>
      <c r="P6" s="14"/>
      <c r="Q6" s="2" t="s">
        <v>2</v>
      </c>
      <c r="R6" s="45" t="s">
        <v>51</v>
      </c>
      <c r="S6" s="54" t="s">
        <v>6</v>
      </c>
      <c r="T6" s="55"/>
      <c r="U6" s="2" t="s">
        <v>2</v>
      </c>
      <c r="V6" s="83" t="s">
        <v>47</v>
      </c>
      <c r="W6" s="84"/>
      <c r="X6" s="8"/>
      <c r="Y6" s="8"/>
      <c r="Z6" s="79"/>
      <c r="AA6" s="77"/>
      <c r="AB6" s="77"/>
      <c r="AC6" s="78"/>
      <c r="AD6" s="16"/>
    </row>
    <row r="7" spans="1:32" ht="20.100000000000001" customHeight="1" x14ac:dyDescent="0.35">
      <c r="A7" s="14"/>
      <c r="B7" s="3" t="s">
        <v>3</v>
      </c>
      <c r="C7" s="39" t="s">
        <v>25</v>
      </c>
      <c r="D7" s="58" t="s">
        <v>7</v>
      </c>
      <c r="E7" s="57" t="s">
        <v>5</v>
      </c>
      <c r="F7" s="3" t="s">
        <v>3</v>
      </c>
      <c r="G7" s="53" t="s">
        <v>24</v>
      </c>
      <c r="H7" s="53"/>
      <c r="I7" s="8"/>
      <c r="J7" s="8"/>
      <c r="K7" s="79"/>
      <c r="L7" s="77"/>
      <c r="M7" s="77"/>
      <c r="N7" s="78"/>
      <c r="O7" s="16"/>
      <c r="P7" s="14"/>
      <c r="Q7" s="3" t="s">
        <v>3</v>
      </c>
      <c r="R7" s="35">
        <v>532</v>
      </c>
      <c r="S7" s="58" t="s">
        <v>7</v>
      </c>
      <c r="T7" s="57" t="s">
        <v>5</v>
      </c>
      <c r="U7" s="3" t="s">
        <v>3</v>
      </c>
      <c r="V7" s="87" t="s">
        <v>48</v>
      </c>
      <c r="W7" s="88"/>
      <c r="X7" s="8"/>
      <c r="Y7" s="8"/>
      <c r="Z7" s="79"/>
      <c r="AA7" s="77"/>
      <c r="AB7" s="77"/>
      <c r="AC7" s="78"/>
      <c r="AD7" s="16"/>
      <c r="AF7" s="30"/>
    </row>
    <row r="8" spans="1:32" ht="20.100000000000001" customHeight="1" x14ac:dyDescent="0.35">
      <c r="A8" s="14"/>
      <c r="B8" s="3" t="s">
        <v>4</v>
      </c>
      <c r="C8" s="46">
        <v>543</v>
      </c>
      <c r="D8" s="58"/>
      <c r="E8" s="57"/>
      <c r="F8" s="3" t="s">
        <v>4</v>
      </c>
      <c r="G8" s="59">
        <v>2</v>
      </c>
      <c r="H8" s="59"/>
      <c r="I8" s="8"/>
      <c r="J8" s="8"/>
      <c r="K8" s="80" t="s">
        <v>19</v>
      </c>
      <c r="L8" s="81"/>
      <c r="M8" s="81"/>
      <c r="N8" s="82"/>
      <c r="O8" s="16"/>
      <c r="P8" s="14"/>
      <c r="Q8" s="3" t="s">
        <v>4</v>
      </c>
      <c r="R8" s="35" t="s">
        <v>52</v>
      </c>
      <c r="S8" s="58"/>
      <c r="T8" s="57"/>
      <c r="U8" s="3" t="s">
        <v>4</v>
      </c>
      <c r="V8" s="87" t="s">
        <v>49</v>
      </c>
      <c r="W8" s="88"/>
      <c r="X8" s="8"/>
      <c r="Y8" s="8"/>
      <c r="Z8" s="80" t="s">
        <v>19</v>
      </c>
      <c r="AA8" s="81"/>
      <c r="AB8" s="81"/>
      <c r="AC8" s="82"/>
      <c r="AD8" s="16"/>
      <c r="AF8" s="30"/>
    </row>
    <row r="9" spans="1:32" ht="20.100000000000001" customHeight="1" x14ac:dyDescent="0.35">
      <c r="A9" s="14"/>
      <c r="B9" s="2" t="s">
        <v>1</v>
      </c>
      <c r="C9" s="39">
        <v>543</v>
      </c>
      <c r="D9" s="51" t="s">
        <v>0</v>
      </c>
      <c r="E9" s="52"/>
      <c r="F9" s="2" t="s">
        <v>1</v>
      </c>
      <c r="G9" s="53" t="s">
        <v>26</v>
      </c>
      <c r="H9" s="53"/>
      <c r="I9" s="8"/>
      <c r="J9" s="8"/>
      <c r="K9" s="61" t="s">
        <v>31</v>
      </c>
      <c r="L9" s="62"/>
      <c r="M9" s="62"/>
      <c r="N9" s="63"/>
      <c r="O9" s="16"/>
      <c r="P9" s="14"/>
      <c r="Q9" s="2" t="s">
        <v>1</v>
      </c>
      <c r="R9" s="35" t="s">
        <v>53</v>
      </c>
      <c r="S9" s="51" t="s">
        <v>0</v>
      </c>
      <c r="T9" s="52"/>
      <c r="U9" s="2" t="s">
        <v>1</v>
      </c>
      <c r="V9" s="87" t="s">
        <v>50</v>
      </c>
      <c r="W9" s="88"/>
      <c r="X9" s="8"/>
      <c r="Y9" s="8"/>
      <c r="Z9" s="86" t="s">
        <v>188</v>
      </c>
      <c r="AA9" s="62"/>
      <c r="AB9" s="62"/>
      <c r="AC9" s="63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43" t="s">
        <v>28</v>
      </c>
      <c r="F10" s="8"/>
      <c r="G10" s="18"/>
      <c r="H10" s="8"/>
      <c r="I10" s="8"/>
      <c r="J10" s="8"/>
      <c r="K10" s="61"/>
      <c r="L10" s="62"/>
      <c r="M10" s="62"/>
      <c r="N10" s="63"/>
      <c r="O10" s="16"/>
      <c r="P10" s="14"/>
      <c r="Q10" s="17"/>
      <c r="R10" s="18"/>
      <c r="S10" s="2" t="s">
        <v>2</v>
      </c>
      <c r="T10" s="46">
        <v>32</v>
      </c>
      <c r="U10" s="8"/>
      <c r="V10" s="18"/>
      <c r="W10" s="8"/>
      <c r="X10" s="8"/>
      <c r="Y10" s="8"/>
      <c r="Z10" s="61"/>
      <c r="AA10" s="62"/>
      <c r="AB10" s="62"/>
      <c r="AC10" s="63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39">
        <v>62</v>
      </c>
      <c r="F11" s="8"/>
      <c r="G11" s="7"/>
      <c r="H11" s="5">
        <v>21</v>
      </c>
      <c r="I11" s="7"/>
      <c r="J11" s="7"/>
      <c r="K11" s="61"/>
      <c r="L11" s="62"/>
      <c r="M11" s="62"/>
      <c r="N11" s="63"/>
      <c r="O11" s="16"/>
      <c r="P11" s="14"/>
      <c r="Q11" s="17"/>
      <c r="R11" s="18"/>
      <c r="S11" s="3" t="s">
        <v>3</v>
      </c>
      <c r="T11" s="39">
        <v>987</v>
      </c>
      <c r="U11" s="8"/>
      <c r="V11" s="7"/>
      <c r="W11" s="5">
        <v>11</v>
      </c>
      <c r="X11" s="7"/>
      <c r="Y11" s="7"/>
      <c r="Z11" s="61"/>
      <c r="AA11" s="62"/>
      <c r="AB11" s="62"/>
      <c r="AC11" s="63"/>
      <c r="AD11" s="16"/>
    </row>
    <row r="12" spans="1:32" ht="20.100000000000001" customHeight="1" x14ac:dyDescent="0.35">
      <c r="A12" s="14"/>
      <c r="B12" s="17"/>
      <c r="C12" s="18"/>
      <c r="D12" s="3" t="s">
        <v>4</v>
      </c>
      <c r="E12" s="46">
        <v>876</v>
      </c>
      <c r="F12" s="8"/>
      <c r="G12" s="5">
        <v>4</v>
      </c>
      <c r="H12" s="6" t="s">
        <v>9</v>
      </c>
      <c r="I12" s="5">
        <v>13</v>
      </c>
      <c r="J12" s="7"/>
      <c r="K12" s="61"/>
      <c r="L12" s="62"/>
      <c r="M12" s="62"/>
      <c r="N12" s="63"/>
      <c r="O12" s="16"/>
      <c r="P12" s="14"/>
      <c r="Q12" s="17"/>
      <c r="R12" s="18"/>
      <c r="S12" s="3" t="s">
        <v>4</v>
      </c>
      <c r="T12" s="39" t="s">
        <v>182</v>
      </c>
      <c r="U12" s="8"/>
      <c r="V12" s="5">
        <v>13</v>
      </c>
      <c r="W12" s="6" t="s">
        <v>9</v>
      </c>
      <c r="X12" s="5">
        <v>11</v>
      </c>
      <c r="Y12" s="7"/>
      <c r="Z12" s="61"/>
      <c r="AA12" s="62"/>
      <c r="AB12" s="62"/>
      <c r="AC12" s="63"/>
      <c r="AD12" s="16"/>
    </row>
    <row r="13" spans="1:32" ht="20.100000000000001" customHeight="1" x14ac:dyDescent="0.35">
      <c r="A13" s="14"/>
      <c r="B13" s="17"/>
      <c r="C13" s="40"/>
      <c r="D13" s="2" t="s">
        <v>1</v>
      </c>
      <c r="E13" s="39" t="s">
        <v>23</v>
      </c>
      <c r="F13" s="8"/>
      <c r="G13" s="7"/>
      <c r="H13" s="5">
        <v>2</v>
      </c>
      <c r="I13" s="7"/>
      <c r="J13" s="7"/>
      <c r="K13" s="64"/>
      <c r="L13" s="65"/>
      <c r="M13" s="65"/>
      <c r="N13" s="66"/>
      <c r="O13" s="16"/>
      <c r="P13" s="14"/>
      <c r="Q13" s="17"/>
      <c r="R13" s="40"/>
      <c r="S13" s="2" t="s">
        <v>1</v>
      </c>
      <c r="T13" s="39">
        <v>7652</v>
      </c>
      <c r="U13" s="8"/>
      <c r="V13" s="7"/>
      <c r="W13" s="5">
        <v>5</v>
      </c>
      <c r="X13" s="7"/>
      <c r="Y13" s="7"/>
      <c r="Z13" s="64"/>
      <c r="AA13" s="65"/>
      <c r="AB13" s="65"/>
      <c r="AC13" s="66"/>
      <c r="AD13" s="16"/>
    </row>
    <row r="14" spans="1:32" ht="15" thickBot="1" x14ac:dyDescent="0.35">
      <c r="A14" s="19"/>
      <c r="B14" s="20"/>
      <c r="C14" s="49" t="s">
        <v>181</v>
      </c>
      <c r="D14" s="50"/>
      <c r="E14" s="50"/>
      <c r="F14" s="50"/>
      <c r="G14" s="50"/>
      <c r="H14" s="50"/>
      <c r="I14" s="50"/>
      <c r="J14" s="22"/>
      <c r="K14" s="22"/>
      <c r="L14" s="22"/>
      <c r="M14" s="22"/>
      <c r="N14" s="22"/>
      <c r="O14" s="23"/>
      <c r="P14" s="19"/>
      <c r="Q14" s="20"/>
      <c r="R14" s="49" t="s">
        <v>181</v>
      </c>
      <c r="S14" s="50"/>
      <c r="T14" s="50"/>
      <c r="U14" s="50"/>
      <c r="V14" s="50"/>
      <c r="W14" s="50"/>
      <c r="X14" s="50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44" t="str">
        <f>C1</f>
        <v>Primer 1-5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44" t="str">
        <f>C1</f>
        <v>Primer 1-5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47">
        <v>5</v>
      </c>
      <c r="F16" s="8"/>
      <c r="G16" s="15" t="s">
        <v>10</v>
      </c>
      <c r="H16" s="24" t="s">
        <v>5</v>
      </c>
      <c r="I16" s="8"/>
      <c r="J16" s="8"/>
      <c r="K16" s="67" t="s">
        <v>16</v>
      </c>
      <c r="L16" s="68"/>
      <c r="M16" s="68"/>
      <c r="N16" s="69"/>
      <c r="O16" s="16"/>
      <c r="P16" s="14"/>
      <c r="Q16" s="28"/>
      <c r="R16" s="29" t="s">
        <v>8</v>
      </c>
      <c r="S16" s="2" t="s">
        <v>2</v>
      </c>
      <c r="T16" s="48" t="s">
        <v>75</v>
      </c>
      <c r="U16" s="8"/>
      <c r="V16" s="15" t="s">
        <v>10</v>
      </c>
      <c r="W16" s="24" t="s">
        <v>6</v>
      </c>
      <c r="X16" s="8"/>
      <c r="Y16" s="8"/>
      <c r="Z16" s="67" t="s">
        <v>16</v>
      </c>
      <c r="AA16" s="68"/>
      <c r="AB16" s="68"/>
      <c r="AC16" s="69"/>
      <c r="AD16" s="16"/>
    </row>
    <row r="17" spans="1:33" ht="18" x14ac:dyDescent="0.35">
      <c r="A17" s="14"/>
      <c r="B17" s="26"/>
      <c r="C17" s="27">
        <v>2</v>
      </c>
      <c r="D17" s="3" t="s">
        <v>3</v>
      </c>
      <c r="E17" s="36" t="s">
        <v>175</v>
      </c>
      <c r="F17" s="8"/>
      <c r="G17" s="15" t="s">
        <v>12</v>
      </c>
      <c r="H17" s="31" t="s">
        <v>15</v>
      </c>
      <c r="I17" s="8"/>
      <c r="J17" s="8"/>
      <c r="K17" s="33" t="s">
        <v>43</v>
      </c>
      <c r="L17" s="70" t="s">
        <v>44</v>
      </c>
      <c r="M17" s="71"/>
      <c r="N17" s="72"/>
      <c r="O17" s="16"/>
      <c r="P17" s="14"/>
      <c r="Q17" s="26"/>
      <c r="R17" s="27">
        <v>5</v>
      </c>
      <c r="S17" s="3" t="s">
        <v>3</v>
      </c>
      <c r="T17" s="38" t="s">
        <v>52</v>
      </c>
      <c r="U17" s="8"/>
      <c r="V17" s="15" t="s">
        <v>12</v>
      </c>
      <c r="W17" s="31" t="s">
        <v>15</v>
      </c>
      <c r="X17" s="8"/>
      <c r="Y17" s="8"/>
      <c r="Z17" s="32" t="s">
        <v>85</v>
      </c>
      <c r="AA17" s="70" t="s">
        <v>17</v>
      </c>
      <c r="AB17" s="71"/>
      <c r="AC17" s="72"/>
      <c r="AD17" s="16"/>
    </row>
    <row r="18" spans="1:33" ht="18" x14ac:dyDescent="0.35">
      <c r="A18" s="14"/>
      <c r="B18" s="17"/>
      <c r="C18" s="18"/>
      <c r="D18" s="3" t="s">
        <v>4</v>
      </c>
      <c r="E18" s="36" t="s">
        <v>174</v>
      </c>
      <c r="F18" s="8"/>
      <c r="G18" s="18"/>
      <c r="H18" s="8"/>
      <c r="I18" s="8"/>
      <c r="J18" s="8"/>
      <c r="K18" s="73" t="s">
        <v>18</v>
      </c>
      <c r="L18" s="74"/>
      <c r="M18" s="74"/>
      <c r="N18" s="75"/>
      <c r="O18" s="16"/>
      <c r="P18" s="14"/>
      <c r="Q18" s="17"/>
      <c r="R18" s="18"/>
      <c r="S18" s="3" t="s">
        <v>4</v>
      </c>
      <c r="T18" s="38" t="s">
        <v>76</v>
      </c>
      <c r="U18" s="8"/>
      <c r="V18" s="18"/>
      <c r="W18" s="8"/>
      <c r="X18" s="8"/>
      <c r="Y18" s="8"/>
      <c r="Z18" s="85" t="s">
        <v>73</v>
      </c>
      <c r="AA18" s="74"/>
      <c r="AB18" s="74"/>
      <c r="AC18" s="75"/>
      <c r="AD18" s="16"/>
    </row>
    <row r="19" spans="1:33" ht="18.75" customHeight="1" x14ac:dyDescent="0.35">
      <c r="A19" s="14"/>
      <c r="B19" s="17"/>
      <c r="C19" s="18"/>
      <c r="D19" s="2" t="s">
        <v>1</v>
      </c>
      <c r="E19" s="36">
        <v>765</v>
      </c>
      <c r="F19" s="8"/>
      <c r="G19" s="18"/>
      <c r="H19" s="8"/>
      <c r="I19" s="8"/>
      <c r="J19" s="8"/>
      <c r="K19" s="95" t="s">
        <v>187</v>
      </c>
      <c r="L19" s="77"/>
      <c r="M19" s="77"/>
      <c r="N19" s="78"/>
      <c r="O19" s="16"/>
      <c r="P19" s="14"/>
      <c r="Q19" s="17"/>
      <c r="R19" s="18"/>
      <c r="S19" s="2" t="s">
        <v>1</v>
      </c>
      <c r="T19" s="38">
        <v>764</v>
      </c>
      <c r="U19" s="8"/>
      <c r="V19" s="18"/>
      <c r="W19" s="8"/>
      <c r="X19" s="8"/>
      <c r="Y19" s="8"/>
      <c r="Z19" s="95" t="s">
        <v>191</v>
      </c>
      <c r="AA19" s="77"/>
      <c r="AB19" s="77"/>
      <c r="AC19" s="78"/>
      <c r="AD19" s="16"/>
    </row>
    <row r="20" spans="1:33" ht="18.75" customHeight="1" x14ac:dyDescent="0.35">
      <c r="A20" s="14"/>
      <c r="B20" s="2" t="s">
        <v>2</v>
      </c>
      <c r="C20" s="46" t="s">
        <v>177</v>
      </c>
      <c r="D20" s="54" t="s">
        <v>6</v>
      </c>
      <c r="E20" s="55"/>
      <c r="F20" s="2" t="s">
        <v>2</v>
      </c>
      <c r="G20" s="56" t="s">
        <v>178</v>
      </c>
      <c r="H20" s="56"/>
      <c r="I20" s="8"/>
      <c r="J20" s="8"/>
      <c r="K20" s="79"/>
      <c r="L20" s="77"/>
      <c r="M20" s="77"/>
      <c r="N20" s="78"/>
      <c r="O20" s="16"/>
      <c r="P20" s="14"/>
      <c r="Q20" s="2" t="s">
        <v>2</v>
      </c>
      <c r="R20" s="46" t="s">
        <v>20</v>
      </c>
      <c r="S20" s="54" t="s">
        <v>6</v>
      </c>
      <c r="T20" s="55"/>
      <c r="U20" s="2" t="s">
        <v>2</v>
      </c>
      <c r="V20" s="59">
        <v>86</v>
      </c>
      <c r="W20" s="59"/>
      <c r="X20" s="8"/>
      <c r="Y20" s="8"/>
      <c r="Z20" s="79"/>
      <c r="AA20" s="77"/>
      <c r="AB20" s="77"/>
      <c r="AC20" s="78"/>
      <c r="AD20" s="16"/>
    </row>
    <row r="21" spans="1:33" ht="15" customHeight="1" x14ac:dyDescent="0.35">
      <c r="A21" s="14"/>
      <c r="B21" s="3" t="s">
        <v>3</v>
      </c>
      <c r="C21" s="39" t="s">
        <v>87</v>
      </c>
      <c r="D21" s="58" t="s">
        <v>7</v>
      </c>
      <c r="E21" s="57" t="s">
        <v>5</v>
      </c>
      <c r="F21" s="3" t="s">
        <v>3</v>
      </c>
      <c r="G21" s="60">
        <v>82</v>
      </c>
      <c r="H21" s="60"/>
      <c r="I21" s="8"/>
      <c r="J21" s="8"/>
      <c r="K21" s="79"/>
      <c r="L21" s="77"/>
      <c r="M21" s="77"/>
      <c r="N21" s="78"/>
      <c r="O21" s="16"/>
      <c r="P21" s="14"/>
      <c r="Q21" s="3" t="s">
        <v>3</v>
      </c>
      <c r="R21" s="39" t="s">
        <v>81</v>
      </c>
      <c r="S21" s="58" t="s">
        <v>7</v>
      </c>
      <c r="T21" s="57" t="s">
        <v>5</v>
      </c>
      <c r="U21" s="3" t="s">
        <v>3</v>
      </c>
      <c r="V21" s="53" t="s">
        <v>82</v>
      </c>
      <c r="W21" s="53"/>
      <c r="X21" s="8"/>
      <c r="Y21" s="8"/>
      <c r="Z21" s="79"/>
      <c r="AA21" s="77"/>
      <c r="AB21" s="77"/>
      <c r="AC21" s="78"/>
      <c r="AD21" s="16"/>
    </row>
    <row r="22" spans="1:33" ht="15" customHeight="1" x14ac:dyDescent="0.35">
      <c r="A22" s="14"/>
      <c r="B22" s="3" t="s">
        <v>4</v>
      </c>
      <c r="C22" s="39">
        <v>9872</v>
      </c>
      <c r="D22" s="58"/>
      <c r="E22" s="57"/>
      <c r="F22" s="3" t="s">
        <v>4</v>
      </c>
      <c r="G22" s="60" t="s">
        <v>173</v>
      </c>
      <c r="H22" s="60"/>
      <c r="I22" s="8"/>
      <c r="J22" s="8"/>
      <c r="K22" s="80" t="s">
        <v>19</v>
      </c>
      <c r="L22" s="81"/>
      <c r="M22" s="81"/>
      <c r="N22" s="82"/>
      <c r="O22" s="16"/>
      <c r="P22" s="14"/>
      <c r="Q22" s="3" t="s">
        <v>4</v>
      </c>
      <c r="R22" s="39">
        <v>9765</v>
      </c>
      <c r="S22" s="58"/>
      <c r="T22" s="57"/>
      <c r="U22" s="3" t="s">
        <v>4</v>
      </c>
      <c r="V22" s="53" t="s">
        <v>83</v>
      </c>
      <c r="W22" s="53"/>
      <c r="X22" s="8"/>
      <c r="Y22" s="8"/>
      <c r="Z22" s="80" t="s">
        <v>19</v>
      </c>
      <c r="AA22" s="81"/>
      <c r="AB22" s="81"/>
      <c r="AC22" s="82"/>
      <c r="AD22" s="16"/>
    </row>
    <row r="23" spans="1:33" ht="18.75" customHeight="1" x14ac:dyDescent="0.35">
      <c r="A23" s="14"/>
      <c r="B23" s="2" t="s">
        <v>1</v>
      </c>
      <c r="C23" s="39" t="s">
        <v>41</v>
      </c>
      <c r="D23" s="51" t="s">
        <v>0</v>
      </c>
      <c r="E23" s="52"/>
      <c r="F23" s="2" t="s">
        <v>1</v>
      </c>
      <c r="G23" s="60" t="s">
        <v>86</v>
      </c>
      <c r="H23" s="60"/>
      <c r="I23" s="8"/>
      <c r="J23" s="8"/>
      <c r="K23" s="86" t="s">
        <v>179</v>
      </c>
      <c r="L23" s="62"/>
      <c r="M23" s="62"/>
      <c r="N23" s="63"/>
      <c r="O23" s="16"/>
      <c r="P23" s="14"/>
      <c r="Q23" s="2" t="s">
        <v>1</v>
      </c>
      <c r="R23" s="39">
        <v>982</v>
      </c>
      <c r="S23" s="51" t="s">
        <v>0</v>
      </c>
      <c r="T23" s="52"/>
      <c r="U23" s="2" t="s">
        <v>1</v>
      </c>
      <c r="V23" s="53" t="s">
        <v>84</v>
      </c>
      <c r="W23" s="53"/>
      <c r="X23" s="8"/>
      <c r="Y23" s="8"/>
      <c r="Z23" s="86" t="s">
        <v>189</v>
      </c>
      <c r="AA23" s="62"/>
      <c r="AB23" s="62"/>
      <c r="AC23" s="63"/>
      <c r="AD23" s="16"/>
    </row>
    <row r="24" spans="1:33" ht="15" customHeight="1" x14ac:dyDescent="0.35">
      <c r="A24" s="14"/>
      <c r="B24" s="17"/>
      <c r="C24" s="18"/>
      <c r="D24" s="2" t="s">
        <v>2</v>
      </c>
      <c r="E24" s="46" t="s">
        <v>88</v>
      </c>
      <c r="F24" s="8"/>
      <c r="G24" s="18"/>
      <c r="H24" s="8"/>
      <c r="I24" s="8"/>
      <c r="J24" s="8"/>
      <c r="K24" s="61"/>
      <c r="L24" s="62"/>
      <c r="M24" s="62"/>
      <c r="N24" s="63"/>
      <c r="O24" s="16"/>
      <c r="P24" s="14"/>
      <c r="Q24" s="17"/>
      <c r="R24" s="18"/>
      <c r="S24" s="2" t="s">
        <v>2</v>
      </c>
      <c r="T24" s="46" t="s">
        <v>77</v>
      </c>
      <c r="U24" s="8"/>
      <c r="V24" s="18"/>
      <c r="W24" s="8"/>
      <c r="X24" s="8"/>
      <c r="Y24" s="8"/>
      <c r="Z24" s="61"/>
      <c r="AA24" s="62"/>
      <c r="AB24" s="62"/>
      <c r="AC24" s="63"/>
      <c r="AD24" s="16"/>
    </row>
    <row r="25" spans="1:33" ht="18" x14ac:dyDescent="0.35">
      <c r="A25" s="14"/>
      <c r="B25" s="17"/>
      <c r="C25" s="18"/>
      <c r="D25" s="3" t="s">
        <v>3</v>
      </c>
      <c r="E25" s="39" t="s">
        <v>176</v>
      </c>
      <c r="F25" s="8"/>
      <c r="G25" s="7"/>
      <c r="H25" s="5">
        <v>5</v>
      </c>
      <c r="I25" s="7"/>
      <c r="J25" s="7"/>
      <c r="K25" s="61"/>
      <c r="L25" s="62"/>
      <c r="M25" s="62"/>
      <c r="N25" s="63"/>
      <c r="O25" s="16"/>
      <c r="P25" s="14"/>
      <c r="Q25" s="17"/>
      <c r="R25" s="18"/>
      <c r="S25" s="3" t="s">
        <v>3</v>
      </c>
      <c r="T25" s="39" t="s">
        <v>78</v>
      </c>
      <c r="U25" s="8"/>
      <c r="V25" s="7"/>
      <c r="W25" s="5">
        <v>14</v>
      </c>
      <c r="X25" s="7"/>
      <c r="Y25" s="7"/>
      <c r="Z25" s="61"/>
      <c r="AA25" s="62"/>
      <c r="AB25" s="62"/>
      <c r="AC25" s="63"/>
      <c r="AD25" s="16"/>
    </row>
    <row r="26" spans="1:33" ht="18" x14ac:dyDescent="0.35">
      <c r="A26" s="14"/>
      <c r="B26" s="17"/>
      <c r="C26" s="18"/>
      <c r="D26" s="3" t="s">
        <v>4</v>
      </c>
      <c r="E26" s="39" t="s">
        <v>40</v>
      </c>
      <c r="F26" s="8"/>
      <c r="G26" s="5">
        <v>12</v>
      </c>
      <c r="H26" s="6" t="s">
        <v>9</v>
      </c>
      <c r="I26" s="5">
        <v>15</v>
      </c>
      <c r="J26" s="7"/>
      <c r="K26" s="61"/>
      <c r="L26" s="62"/>
      <c r="M26" s="62"/>
      <c r="N26" s="63"/>
      <c r="O26" s="16"/>
      <c r="P26" s="14"/>
      <c r="Q26" s="17"/>
      <c r="R26" s="18"/>
      <c r="S26" s="3" t="s">
        <v>4</v>
      </c>
      <c r="T26" s="39" t="s">
        <v>79</v>
      </c>
      <c r="U26" s="8"/>
      <c r="V26" s="5">
        <v>4</v>
      </c>
      <c r="W26" s="6" t="s">
        <v>9</v>
      </c>
      <c r="X26" s="5">
        <v>11</v>
      </c>
      <c r="Y26" s="7"/>
      <c r="Z26" s="61"/>
      <c r="AA26" s="62"/>
      <c r="AB26" s="62"/>
      <c r="AC26" s="63"/>
      <c r="AD26" s="16"/>
    </row>
    <row r="27" spans="1:33" ht="18" x14ac:dyDescent="0.35">
      <c r="A27" s="14"/>
      <c r="B27" s="17"/>
      <c r="C27" s="40"/>
      <c r="D27" s="2" t="s">
        <v>1</v>
      </c>
      <c r="E27" s="39" t="s">
        <v>180</v>
      </c>
      <c r="F27" s="8"/>
      <c r="G27" s="7"/>
      <c r="H27" s="5">
        <v>8</v>
      </c>
      <c r="I27" s="7"/>
      <c r="J27" s="7"/>
      <c r="K27" s="64"/>
      <c r="L27" s="65"/>
      <c r="M27" s="65"/>
      <c r="N27" s="66"/>
      <c r="O27" s="16"/>
      <c r="P27" s="14"/>
      <c r="Q27" s="17"/>
      <c r="R27" s="18"/>
      <c r="S27" s="2" t="s">
        <v>1</v>
      </c>
      <c r="T27" s="39" t="s">
        <v>80</v>
      </c>
      <c r="U27" s="8"/>
      <c r="V27" s="7"/>
      <c r="W27" s="5">
        <v>11</v>
      </c>
      <c r="X27" s="7"/>
      <c r="Y27" s="7"/>
      <c r="Z27" s="64"/>
      <c r="AA27" s="65"/>
      <c r="AB27" s="65"/>
      <c r="AC27" s="66"/>
      <c r="AD27" s="16"/>
    </row>
    <row r="28" spans="1:33" ht="15" thickBot="1" x14ac:dyDescent="0.35">
      <c r="A28" s="19"/>
      <c r="B28" s="20"/>
      <c r="C28" s="49" t="s">
        <v>181</v>
      </c>
      <c r="D28" s="50"/>
      <c r="E28" s="50"/>
      <c r="F28" s="50"/>
      <c r="G28" s="50"/>
      <c r="H28" s="50"/>
      <c r="I28" s="50"/>
      <c r="J28" s="22"/>
      <c r="K28" s="22"/>
      <c r="L28" s="22"/>
      <c r="M28" s="22"/>
      <c r="N28" s="22"/>
      <c r="O28" s="23"/>
      <c r="P28" s="19"/>
      <c r="Q28" s="20"/>
      <c r="R28" s="50" t="s">
        <v>181</v>
      </c>
      <c r="S28" s="50"/>
      <c r="T28" s="50"/>
      <c r="U28" s="50"/>
      <c r="V28" s="50"/>
      <c r="W28" s="50"/>
      <c r="X28" s="50"/>
      <c r="Y28" s="22"/>
      <c r="Z28" s="22"/>
      <c r="AA28" s="22"/>
      <c r="AB28" s="22"/>
      <c r="AC28" s="22"/>
      <c r="AD28" s="23"/>
    </row>
    <row r="29" spans="1:33" x14ac:dyDescent="0.3">
      <c r="A29" s="9"/>
      <c r="B29" s="10"/>
      <c r="C29" s="11" t="str">
        <f>C1</f>
        <v>Primer 1-5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1-5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3" ht="18" x14ac:dyDescent="0.35">
      <c r="A30" s="14"/>
      <c r="B30" s="28"/>
      <c r="C30" s="37" t="s">
        <v>8</v>
      </c>
      <c r="D30" s="2" t="s">
        <v>2</v>
      </c>
      <c r="E30" s="36" t="s">
        <v>32</v>
      </c>
      <c r="F30" s="8"/>
      <c r="G30" s="15" t="s">
        <v>10</v>
      </c>
      <c r="H30" s="24" t="s">
        <v>0</v>
      </c>
      <c r="I30" s="8"/>
      <c r="J30" s="8"/>
      <c r="K30" s="67" t="s">
        <v>16</v>
      </c>
      <c r="L30" s="68"/>
      <c r="M30" s="68"/>
      <c r="N30" s="69"/>
      <c r="O30" s="16"/>
      <c r="P30" s="14"/>
      <c r="Q30" s="28"/>
      <c r="R30" s="29" t="s">
        <v>8</v>
      </c>
      <c r="S30" s="2" t="s">
        <v>2</v>
      </c>
      <c r="T30" s="47">
        <v>3</v>
      </c>
      <c r="U30" s="8"/>
      <c r="V30" s="15" t="s">
        <v>10</v>
      </c>
      <c r="W30" s="24" t="s">
        <v>5</v>
      </c>
      <c r="X30" s="8"/>
      <c r="Y30" s="8"/>
      <c r="Z30" s="67" t="s">
        <v>16</v>
      </c>
      <c r="AA30" s="68"/>
      <c r="AB30" s="68"/>
      <c r="AC30" s="69"/>
      <c r="AD30" s="16"/>
      <c r="AG30" s="34"/>
    </row>
    <row r="31" spans="1:33" ht="18" x14ac:dyDescent="0.35">
      <c r="A31" s="14"/>
      <c r="B31" s="26"/>
      <c r="C31" s="27">
        <v>3</v>
      </c>
      <c r="D31" s="3" t="s">
        <v>3</v>
      </c>
      <c r="E31" s="47" t="s">
        <v>33</v>
      </c>
      <c r="F31" s="8"/>
      <c r="G31" s="15" t="s">
        <v>12</v>
      </c>
      <c r="H31" s="31" t="s">
        <v>14</v>
      </c>
      <c r="I31" s="8"/>
      <c r="J31" s="8"/>
      <c r="K31" s="33" t="s">
        <v>43</v>
      </c>
      <c r="L31" s="70" t="s">
        <v>44</v>
      </c>
      <c r="M31" s="71"/>
      <c r="N31" s="72"/>
      <c r="O31" s="16"/>
      <c r="P31" s="14"/>
      <c r="Q31" s="26"/>
      <c r="R31" s="27">
        <v>6</v>
      </c>
      <c r="S31" s="3" t="s">
        <v>3</v>
      </c>
      <c r="T31" s="36" t="s">
        <v>71</v>
      </c>
      <c r="U31" s="8"/>
      <c r="V31" s="15" t="s">
        <v>12</v>
      </c>
      <c r="W31" s="31" t="s">
        <v>14</v>
      </c>
      <c r="X31" s="8"/>
      <c r="Y31" s="8"/>
      <c r="Z31" s="32" t="s">
        <v>54</v>
      </c>
      <c r="AA31" s="70" t="s">
        <v>17</v>
      </c>
      <c r="AB31" s="71"/>
      <c r="AC31" s="72"/>
      <c r="AD31" s="16"/>
      <c r="AG31" s="34"/>
    </row>
    <row r="32" spans="1:33" ht="18" x14ac:dyDescent="0.35">
      <c r="A32" s="14"/>
      <c r="B32" s="17"/>
      <c r="C32" s="18"/>
      <c r="D32" s="3" t="s">
        <v>4</v>
      </c>
      <c r="E32" s="36" t="s">
        <v>172</v>
      </c>
      <c r="F32" s="8"/>
      <c r="G32" s="18"/>
      <c r="H32" s="8"/>
      <c r="I32" s="8"/>
      <c r="J32" s="8"/>
      <c r="K32" s="73" t="s">
        <v>18</v>
      </c>
      <c r="L32" s="74"/>
      <c r="M32" s="74"/>
      <c r="N32" s="75"/>
      <c r="O32" s="16"/>
      <c r="P32" s="14"/>
      <c r="Q32" s="17"/>
      <c r="R32" s="18"/>
      <c r="S32" s="3" t="s">
        <v>4</v>
      </c>
      <c r="T32" s="36" t="s">
        <v>185</v>
      </c>
      <c r="U32" s="8"/>
      <c r="V32" s="18"/>
      <c r="W32" s="8"/>
      <c r="X32" s="8"/>
      <c r="Y32" s="8"/>
      <c r="Z32" s="85" t="s">
        <v>73</v>
      </c>
      <c r="AA32" s="74"/>
      <c r="AB32" s="74"/>
      <c r="AC32" s="75"/>
      <c r="AD32" s="16"/>
      <c r="AG32" s="34"/>
    </row>
    <row r="33" spans="1:33" ht="18.75" customHeight="1" x14ac:dyDescent="0.35">
      <c r="A33" s="14"/>
      <c r="B33" s="17"/>
      <c r="C33" s="18"/>
      <c r="D33" s="2" t="s">
        <v>1</v>
      </c>
      <c r="E33" s="36">
        <v>5</v>
      </c>
      <c r="F33" s="8"/>
      <c r="G33" s="18"/>
      <c r="H33" s="8"/>
      <c r="I33" s="8"/>
      <c r="J33" s="8"/>
      <c r="K33" s="76" t="s">
        <v>45</v>
      </c>
      <c r="L33" s="77"/>
      <c r="M33" s="77"/>
      <c r="N33" s="78"/>
      <c r="O33" s="16"/>
      <c r="P33" s="14"/>
      <c r="Q33" s="17"/>
      <c r="R33" s="18"/>
      <c r="S33" s="2" t="s">
        <v>1</v>
      </c>
      <c r="T33" s="36" t="s">
        <v>72</v>
      </c>
      <c r="U33" s="8"/>
      <c r="V33" s="18"/>
      <c r="W33" s="8"/>
      <c r="X33" s="8"/>
      <c r="Y33" s="8"/>
      <c r="Z33" s="95" t="s">
        <v>190</v>
      </c>
      <c r="AA33" s="77"/>
      <c r="AB33" s="77"/>
      <c r="AC33" s="78"/>
      <c r="AD33" s="16"/>
      <c r="AG33" s="34"/>
    </row>
    <row r="34" spans="1:33" ht="18.75" customHeight="1" x14ac:dyDescent="0.35">
      <c r="A34" s="14"/>
      <c r="B34" s="2" t="s">
        <v>2</v>
      </c>
      <c r="C34" s="39" t="s">
        <v>37</v>
      </c>
      <c r="D34" s="54" t="s">
        <v>6</v>
      </c>
      <c r="E34" s="55"/>
      <c r="F34" s="2" t="s">
        <v>2</v>
      </c>
      <c r="G34" s="53" t="s">
        <v>38</v>
      </c>
      <c r="H34" s="53"/>
      <c r="I34" s="8"/>
      <c r="J34" s="8"/>
      <c r="K34" s="79"/>
      <c r="L34" s="77"/>
      <c r="M34" s="77"/>
      <c r="N34" s="78"/>
      <c r="O34" s="16"/>
      <c r="P34" s="14"/>
      <c r="Q34" s="2" t="s">
        <v>2</v>
      </c>
      <c r="R34" s="46" t="s">
        <v>63</v>
      </c>
      <c r="S34" s="54" t="s">
        <v>6</v>
      </c>
      <c r="T34" s="55"/>
      <c r="U34" s="2" t="s">
        <v>2</v>
      </c>
      <c r="V34" s="56" t="s">
        <v>62</v>
      </c>
      <c r="W34" s="56"/>
      <c r="X34" s="8"/>
      <c r="Y34" s="8"/>
      <c r="Z34" s="79"/>
      <c r="AA34" s="77"/>
      <c r="AB34" s="77"/>
      <c r="AC34" s="78"/>
      <c r="AD34" s="16"/>
    </row>
    <row r="35" spans="1:33" ht="18" x14ac:dyDescent="0.35">
      <c r="A35" s="14"/>
      <c r="B35" s="3" t="s">
        <v>3</v>
      </c>
      <c r="C35" s="46">
        <v>6532</v>
      </c>
      <c r="D35" s="58" t="s">
        <v>7</v>
      </c>
      <c r="E35" s="57" t="s">
        <v>5</v>
      </c>
      <c r="F35" s="3" t="s">
        <v>3</v>
      </c>
      <c r="G35" s="59">
        <v>4</v>
      </c>
      <c r="H35" s="59"/>
      <c r="I35" s="8"/>
      <c r="J35" s="8"/>
      <c r="K35" s="79"/>
      <c r="L35" s="77"/>
      <c r="M35" s="77"/>
      <c r="N35" s="78"/>
      <c r="O35" s="16"/>
      <c r="P35" s="14"/>
      <c r="Q35" s="3" t="s">
        <v>3</v>
      </c>
      <c r="R35" s="39" t="s">
        <v>66</v>
      </c>
      <c r="S35" s="58" t="s">
        <v>7</v>
      </c>
      <c r="T35" s="57" t="s">
        <v>5</v>
      </c>
      <c r="U35" s="3" t="s">
        <v>3</v>
      </c>
      <c r="V35" s="60">
        <v>74</v>
      </c>
      <c r="W35" s="60"/>
      <c r="X35" s="8"/>
      <c r="Y35" s="8"/>
      <c r="Z35" s="79"/>
      <c r="AA35" s="77"/>
      <c r="AB35" s="77"/>
      <c r="AC35" s="78"/>
      <c r="AD35" s="16"/>
    </row>
    <row r="36" spans="1:33" ht="18.75" customHeight="1" x14ac:dyDescent="0.35">
      <c r="A36" s="14"/>
      <c r="B36" s="3" t="s">
        <v>4</v>
      </c>
      <c r="C36" s="39" t="s">
        <v>40</v>
      </c>
      <c r="D36" s="58"/>
      <c r="E36" s="57"/>
      <c r="F36" s="3" t="s">
        <v>4</v>
      </c>
      <c r="G36" s="53" t="s">
        <v>39</v>
      </c>
      <c r="H36" s="53"/>
      <c r="I36" s="8"/>
      <c r="J36" s="8"/>
      <c r="K36" s="80" t="s">
        <v>19</v>
      </c>
      <c r="L36" s="81"/>
      <c r="M36" s="81"/>
      <c r="N36" s="82"/>
      <c r="O36" s="16"/>
      <c r="P36" s="14"/>
      <c r="Q36" s="3" t="s">
        <v>4</v>
      </c>
      <c r="R36" s="39" t="s">
        <v>184</v>
      </c>
      <c r="S36" s="58"/>
      <c r="T36" s="57"/>
      <c r="U36" s="3" t="s">
        <v>4</v>
      </c>
      <c r="V36" s="60" t="s">
        <v>64</v>
      </c>
      <c r="W36" s="60"/>
      <c r="X36" s="8"/>
      <c r="Y36" s="8"/>
      <c r="Z36" s="80" t="s">
        <v>19</v>
      </c>
      <c r="AA36" s="81"/>
      <c r="AB36" s="81"/>
      <c r="AC36" s="82"/>
      <c r="AD36" s="16"/>
    </row>
    <row r="37" spans="1:33" ht="18.75" customHeight="1" x14ac:dyDescent="0.35">
      <c r="A37" s="14"/>
      <c r="B37" s="2" t="s">
        <v>1</v>
      </c>
      <c r="C37" s="39" t="s">
        <v>41</v>
      </c>
      <c r="D37" s="51" t="s">
        <v>0</v>
      </c>
      <c r="E37" s="52"/>
      <c r="F37" s="2" t="s">
        <v>1</v>
      </c>
      <c r="G37" s="53" t="s">
        <v>42</v>
      </c>
      <c r="H37" s="53"/>
      <c r="I37" s="8"/>
      <c r="J37" s="8"/>
      <c r="K37" s="61" t="s">
        <v>46</v>
      </c>
      <c r="L37" s="62"/>
      <c r="M37" s="62"/>
      <c r="N37" s="63"/>
      <c r="O37" s="16"/>
      <c r="P37" s="14"/>
      <c r="Q37" s="2" t="s">
        <v>1</v>
      </c>
      <c r="R37" s="39" t="s">
        <v>67</v>
      </c>
      <c r="S37" s="51" t="s">
        <v>0</v>
      </c>
      <c r="T37" s="52"/>
      <c r="U37" s="2" t="s">
        <v>1</v>
      </c>
      <c r="V37" s="60" t="s">
        <v>65</v>
      </c>
      <c r="W37" s="60"/>
      <c r="X37" s="8"/>
      <c r="Y37" s="8"/>
      <c r="Z37" s="61" t="s">
        <v>74</v>
      </c>
      <c r="AA37" s="62"/>
      <c r="AB37" s="62"/>
      <c r="AC37" s="63"/>
      <c r="AD37" s="16"/>
    </row>
    <row r="38" spans="1:33" ht="18" x14ac:dyDescent="0.35">
      <c r="A38" s="14"/>
      <c r="B38" s="17"/>
      <c r="C38" s="18"/>
      <c r="D38" s="2" t="s">
        <v>2</v>
      </c>
      <c r="E38" s="38">
        <v>8</v>
      </c>
      <c r="F38" s="8"/>
      <c r="G38" s="18"/>
      <c r="H38" s="8"/>
      <c r="I38" s="8"/>
      <c r="J38" s="8"/>
      <c r="K38" s="61"/>
      <c r="L38" s="62"/>
      <c r="M38" s="62"/>
      <c r="N38" s="63"/>
      <c r="O38" s="16"/>
      <c r="P38" s="14"/>
      <c r="Q38" s="17"/>
      <c r="R38" s="18"/>
      <c r="S38" s="2" t="s">
        <v>2</v>
      </c>
      <c r="T38" s="46">
        <v>7654</v>
      </c>
      <c r="U38" s="8"/>
      <c r="V38" s="18"/>
      <c r="W38" s="8"/>
      <c r="X38" s="8"/>
      <c r="Y38" s="8"/>
      <c r="Z38" s="61"/>
      <c r="AA38" s="62"/>
      <c r="AB38" s="62"/>
      <c r="AC38" s="63"/>
      <c r="AD38" s="16"/>
    </row>
    <row r="39" spans="1:33" ht="18" x14ac:dyDescent="0.35">
      <c r="A39" s="14"/>
      <c r="B39" s="17"/>
      <c r="C39" s="18"/>
      <c r="D39" s="3" t="s">
        <v>3</v>
      </c>
      <c r="E39" s="48" t="s">
        <v>34</v>
      </c>
      <c r="F39" s="8"/>
      <c r="G39" s="7"/>
      <c r="H39" s="5">
        <v>7</v>
      </c>
      <c r="I39" s="7"/>
      <c r="J39" s="7"/>
      <c r="K39" s="61"/>
      <c r="L39" s="62"/>
      <c r="M39" s="62"/>
      <c r="N39" s="63"/>
      <c r="O39" s="16"/>
      <c r="P39" s="14"/>
      <c r="Q39" s="17"/>
      <c r="R39" s="18"/>
      <c r="S39" s="3" t="s">
        <v>3</v>
      </c>
      <c r="T39" s="39" t="s">
        <v>68</v>
      </c>
      <c r="U39" s="8"/>
      <c r="V39" s="7"/>
      <c r="W39" s="5">
        <v>8</v>
      </c>
      <c r="X39" s="7"/>
      <c r="Y39" s="7"/>
      <c r="Z39" s="61"/>
      <c r="AA39" s="62"/>
      <c r="AB39" s="62"/>
      <c r="AC39" s="63"/>
      <c r="AD39" s="16"/>
    </row>
    <row r="40" spans="1:33" ht="18" x14ac:dyDescent="0.35">
      <c r="A40" s="14"/>
      <c r="B40" s="17"/>
      <c r="C40" s="18"/>
      <c r="D40" s="3" t="s">
        <v>4</v>
      </c>
      <c r="E40" s="38" t="s">
        <v>35</v>
      </c>
      <c r="F40" s="8"/>
      <c r="G40" s="5">
        <v>8</v>
      </c>
      <c r="H40" s="6" t="s">
        <v>9</v>
      </c>
      <c r="I40" s="5">
        <v>10</v>
      </c>
      <c r="J40" s="7"/>
      <c r="K40" s="61"/>
      <c r="L40" s="62"/>
      <c r="M40" s="62"/>
      <c r="N40" s="63"/>
      <c r="O40" s="16"/>
      <c r="P40" s="14"/>
      <c r="Q40" s="17"/>
      <c r="R40" s="18"/>
      <c r="S40" s="3" t="s">
        <v>4</v>
      </c>
      <c r="T40" s="39" t="s">
        <v>69</v>
      </c>
      <c r="U40" s="8"/>
      <c r="V40" s="5">
        <v>12</v>
      </c>
      <c r="W40" s="6" t="s">
        <v>9</v>
      </c>
      <c r="X40" s="5">
        <v>14</v>
      </c>
      <c r="Y40" s="7"/>
      <c r="Z40" s="61"/>
      <c r="AA40" s="62"/>
      <c r="AB40" s="62"/>
      <c r="AC40" s="63"/>
      <c r="AD40" s="16"/>
    </row>
    <row r="41" spans="1:33" ht="18" x14ac:dyDescent="0.35">
      <c r="A41" s="14"/>
      <c r="B41" s="17"/>
      <c r="C41" s="40"/>
      <c r="D41" s="2" t="s">
        <v>1</v>
      </c>
      <c r="E41" s="38" t="s">
        <v>36</v>
      </c>
      <c r="F41" s="8"/>
      <c r="G41" s="7"/>
      <c r="H41" s="5">
        <v>15</v>
      </c>
      <c r="I41" s="7"/>
      <c r="J41" s="7"/>
      <c r="K41" s="64"/>
      <c r="L41" s="65"/>
      <c r="M41" s="65"/>
      <c r="N41" s="66"/>
      <c r="O41" s="16"/>
      <c r="P41" s="14"/>
      <c r="Q41" s="17"/>
      <c r="R41" s="18"/>
      <c r="S41" s="2" t="s">
        <v>1</v>
      </c>
      <c r="T41" s="39" t="s">
        <v>70</v>
      </c>
      <c r="U41" s="8"/>
      <c r="V41" s="7"/>
      <c r="W41" s="5">
        <v>6</v>
      </c>
      <c r="X41" s="7"/>
      <c r="Y41" s="7"/>
      <c r="Z41" s="64"/>
      <c r="AA41" s="65"/>
      <c r="AB41" s="65"/>
      <c r="AC41" s="66"/>
      <c r="AD41" s="16"/>
    </row>
    <row r="42" spans="1:33" ht="15" thickBot="1" x14ac:dyDescent="0.35">
      <c r="A42" s="19"/>
      <c r="B42" s="20"/>
      <c r="C42" s="49" t="s">
        <v>181</v>
      </c>
      <c r="D42" s="50"/>
      <c r="E42" s="50"/>
      <c r="F42" s="50"/>
      <c r="G42" s="50"/>
      <c r="H42" s="50"/>
      <c r="I42" s="50"/>
      <c r="J42" s="22"/>
      <c r="K42" s="22"/>
      <c r="L42" s="22"/>
      <c r="M42" s="22"/>
      <c r="N42" s="22"/>
      <c r="O42" s="23"/>
      <c r="P42" s="19"/>
      <c r="Q42" s="20"/>
      <c r="R42" s="49" t="s">
        <v>181</v>
      </c>
      <c r="S42" s="50"/>
      <c r="T42" s="50"/>
      <c r="U42" s="50"/>
      <c r="V42" s="50"/>
      <c r="W42" s="50"/>
      <c r="X42" s="50"/>
      <c r="Y42" s="22"/>
      <c r="Z42" s="22"/>
      <c r="AA42" s="22"/>
      <c r="AB42" s="22"/>
      <c r="AC42" s="22"/>
      <c r="AD42" s="23"/>
    </row>
  </sheetData>
  <mergeCells count="90">
    <mergeCell ref="D7:D8"/>
    <mergeCell ref="E7:E8"/>
    <mergeCell ref="G7:H7"/>
    <mergeCell ref="S7:S8"/>
    <mergeCell ref="D6:E6"/>
    <mergeCell ref="G6:H6"/>
    <mergeCell ref="S6:T6"/>
    <mergeCell ref="T7:T8"/>
    <mergeCell ref="V7:W7"/>
    <mergeCell ref="G8:H8"/>
    <mergeCell ref="V8:W8"/>
    <mergeCell ref="S9:T9"/>
    <mergeCell ref="V9:W9"/>
    <mergeCell ref="K9:N13"/>
    <mergeCell ref="C28:I28"/>
    <mergeCell ref="D23:E23"/>
    <mergeCell ref="L17:N17"/>
    <mergeCell ref="K18:N18"/>
    <mergeCell ref="Z16:AC16"/>
    <mergeCell ref="AA17:AC17"/>
    <mergeCell ref="Z18:AC18"/>
    <mergeCell ref="Z23:AC27"/>
    <mergeCell ref="Z19:AC21"/>
    <mergeCell ref="Z22:AC22"/>
    <mergeCell ref="D20:E20"/>
    <mergeCell ref="G20:H20"/>
    <mergeCell ref="S20:T20"/>
    <mergeCell ref="V20:W20"/>
    <mergeCell ref="D21:D22"/>
    <mergeCell ref="E21:E22"/>
    <mergeCell ref="G23:H23"/>
    <mergeCell ref="S23:T23"/>
    <mergeCell ref="V23:W23"/>
    <mergeCell ref="K19:N21"/>
    <mergeCell ref="K22:N22"/>
    <mergeCell ref="K23:N27"/>
    <mergeCell ref="V22:W22"/>
    <mergeCell ref="G21:H21"/>
    <mergeCell ref="S21:S22"/>
    <mergeCell ref="T21:T22"/>
    <mergeCell ref="V21:W21"/>
    <mergeCell ref="G22:H22"/>
    <mergeCell ref="C14:I14"/>
    <mergeCell ref="D9:E9"/>
    <mergeCell ref="G9:H9"/>
    <mergeCell ref="Z37:AC41"/>
    <mergeCell ref="K30:N30"/>
    <mergeCell ref="L31:N31"/>
    <mergeCell ref="K32:N32"/>
    <mergeCell ref="K33:N35"/>
    <mergeCell ref="K36:N36"/>
    <mergeCell ref="V35:W35"/>
    <mergeCell ref="V37:W37"/>
    <mergeCell ref="Z30:AC30"/>
    <mergeCell ref="AA31:AC31"/>
    <mergeCell ref="Z32:AC32"/>
    <mergeCell ref="Z33:AC35"/>
    <mergeCell ref="Z36:AC36"/>
    <mergeCell ref="V36:W36"/>
    <mergeCell ref="K37:N41"/>
    <mergeCell ref="Z2:AC2"/>
    <mergeCell ref="AA3:AC3"/>
    <mergeCell ref="Z4:AC4"/>
    <mergeCell ref="Z5:AC7"/>
    <mergeCell ref="Z8:AC8"/>
    <mergeCell ref="K16:N16"/>
    <mergeCell ref="K2:N2"/>
    <mergeCell ref="L3:N3"/>
    <mergeCell ref="K4:N4"/>
    <mergeCell ref="K5:N7"/>
    <mergeCell ref="K8:N8"/>
    <mergeCell ref="S35:S36"/>
    <mergeCell ref="Z9:AC13"/>
    <mergeCell ref="V6:W6"/>
    <mergeCell ref="C42:I42"/>
    <mergeCell ref="R42:X42"/>
    <mergeCell ref="R28:X28"/>
    <mergeCell ref="R14:X14"/>
    <mergeCell ref="D37:E37"/>
    <mergeCell ref="G37:H37"/>
    <mergeCell ref="G36:H36"/>
    <mergeCell ref="D34:E34"/>
    <mergeCell ref="G34:H34"/>
    <mergeCell ref="S34:T34"/>
    <mergeCell ref="V34:W34"/>
    <mergeCell ref="T35:T36"/>
    <mergeCell ref="D35:D36"/>
    <mergeCell ref="E35:E36"/>
    <mergeCell ref="G35:H35"/>
    <mergeCell ref="S37:T37"/>
  </mergeCells>
  <printOptions horizontalCentered="1" verticalCentered="1"/>
  <pageMargins left="0.62992125984251968" right="0.23622047244094488" top="0.74803149606299213" bottom="0.74803149606299213" header="0.31496062992125984" footer="0.31496062992125984"/>
  <pageSetup paperSize="9" scale="96" fitToWidth="0" orientation="portrait" r:id="rId1"/>
  <headerFooter>
    <oddHeader xml:space="preserve">&amp;L&amp;"-,Bold"&amp;20&amp;K7030A0Primer&amp;C&amp;"-,Bold"&amp;22Suit You Sir&amp;R&amp;"-,Bold"&amp;20&amp;K7030A0Lesson 1-5 </oddHeader>
    <oddFooter>&amp;L&amp;20&amp;A&amp;C&amp;"-,Bold"&amp;24&amp;K7030A0Bridge First Steps&amp;R&amp;18with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42"/>
  <sheetViews>
    <sheetView view="pageLayout" topLeftCell="A31" zoomScaleNormal="100" workbookViewId="0">
      <selection activeCell="R31" sqref="R31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tr">
        <f>'Boards 1-6'!C1</f>
        <v>Primer 1-5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1-5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39" t="s">
        <v>108</v>
      </c>
      <c r="F2" s="8"/>
      <c r="G2" s="25" t="s">
        <v>10</v>
      </c>
      <c r="H2" s="31" t="s">
        <v>0</v>
      </c>
      <c r="I2" s="8"/>
      <c r="J2" s="8"/>
      <c r="K2" s="67" t="s">
        <v>16</v>
      </c>
      <c r="L2" s="68"/>
      <c r="M2" s="68"/>
      <c r="N2" s="69"/>
      <c r="O2" s="16"/>
      <c r="P2" s="14"/>
      <c r="Q2" s="28"/>
      <c r="R2" s="29" t="s">
        <v>8</v>
      </c>
      <c r="S2" s="2" t="s">
        <v>2</v>
      </c>
      <c r="T2" s="46" t="s">
        <v>52</v>
      </c>
      <c r="U2" s="8"/>
      <c r="V2" s="15" t="s">
        <v>10</v>
      </c>
      <c r="W2" s="31" t="s">
        <v>5</v>
      </c>
      <c r="X2" s="8"/>
      <c r="Y2" s="8"/>
      <c r="Z2" s="67" t="s">
        <v>16</v>
      </c>
      <c r="AA2" s="68"/>
      <c r="AB2" s="68"/>
      <c r="AC2" s="69"/>
      <c r="AD2" s="16"/>
    </row>
    <row r="3" spans="1:32" ht="20.100000000000001" customHeight="1" x14ac:dyDescent="0.35">
      <c r="A3" s="14"/>
      <c r="B3" s="26"/>
      <c r="C3" s="42">
        <v>7</v>
      </c>
      <c r="D3" s="3" t="s">
        <v>3</v>
      </c>
      <c r="E3" s="46">
        <v>6543</v>
      </c>
      <c r="F3" s="8"/>
      <c r="G3" s="25" t="s">
        <v>12</v>
      </c>
      <c r="H3" s="31" t="s">
        <v>13</v>
      </c>
      <c r="I3" s="8"/>
      <c r="J3" s="8"/>
      <c r="K3" s="32" t="s">
        <v>192</v>
      </c>
      <c r="L3" s="96" t="s">
        <v>193</v>
      </c>
      <c r="M3" s="71"/>
      <c r="N3" s="72"/>
      <c r="O3" s="16"/>
      <c r="P3" s="14"/>
      <c r="Q3" s="26"/>
      <c r="R3" s="27">
        <v>10</v>
      </c>
      <c r="S3" s="3" t="s">
        <v>3</v>
      </c>
      <c r="T3" s="39" t="s">
        <v>145</v>
      </c>
      <c r="U3" s="8"/>
      <c r="V3" s="15" t="s">
        <v>12</v>
      </c>
      <c r="W3" s="31" t="s">
        <v>13</v>
      </c>
      <c r="X3" s="8"/>
      <c r="Y3" s="8"/>
      <c r="Z3" s="32" t="s">
        <v>153</v>
      </c>
      <c r="AA3" s="90" t="s">
        <v>147</v>
      </c>
      <c r="AB3" s="71"/>
      <c r="AC3" s="72"/>
      <c r="AD3" s="16"/>
    </row>
    <row r="4" spans="1:32" ht="20.100000000000001" customHeight="1" x14ac:dyDescent="0.35">
      <c r="A4" s="14"/>
      <c r="B4" s="17"/>
      <c r="C4" s="40"/>
      <c r="D4" s="3" t="s">
        <v>4</v>
      </c>
      <c r="E4" s="39">
        <v>3</v>
      </c>
      <c r="F4" s="8"/>
      <c r="G4" s="18"/>
      <c r="H4" s="8"/>
      <c r="I4" s="8"/>
      <c r="J4" s="8"/>
      <c r="K4" s="73" t="s">
        <v>18</v>
      </c>
      <c r="L4" s="74"/>
      <c r="M4" s="74"/>
      <c r="N4" s="75"/>
      <c r="O4" s="16"/>
      <c r="P4" s="14"/>
      <c r="Q4" s="17"/>
      <c r="R4" s="18"/>
      <c r="S4" s="3" t="s">
        <v>4</v>
      </c>
      <c r="T4" s="39" t="s">
        <v>146</v>
      </c>
      <c r="U4" s="8"/>
      <c r="V4" s="18"/>
      <c r="W4" s="8"/>
      <c r="X4" s="8"/>
      <c r="Y4" s="8"/>
      <c r="Z4" s="73" t="s">
        <v>18</v>
      </c>
      <c r="AA4" s="74"/>
      <c r="AB4" s="74"/>
      <c r="AC4" s="75"/>
      <c r="AD4" s="16"/>
    </row>
    <row r="5" spans="1:32" ht="20.100000000000001" customHeight="1" x14ac:dyDescent="0.35">
      <c r="A5" s="14"/>
      <c r="B5" s="17"/>
      <c r="C5" s="40"/>
      <c r="D5" s="2" t="s">
        <v>1</v>
      </c>
      <c r="E5" s="39" t="s">
        <v>102</v>
      </c>
      <c r="F5" s="8"/>
      <c r="G5" s="18"/>
      <c r="H5" s="8"/>
      <c r="I5" s="8"/>
      <c r="J5" s="8"/>
      <c r="K5" s="91" t="s">
        <v>151</v>
      </c>
      <c r="L5" s="77"/>
      <c r="M5" s="77"/>
      <c r="N5" s="78"/>
      <c r="O5" s="16"/>
      <c r="P5" s="14"/>
      <c r="Q5" s="17"/>
      <c r="R5" s="18"/>
      <c r="S5" s="2" t="s">
        <v>1</v>
      </c>
      <c r="T5" s="39">
        <v>98732</v>
      </c>
      <c r="U5" s="8"/>
      <c r="V5" s="18"/>
      <c r="W5" s="8"/>
      <c r="X5" s="8"/>
      <c r="Y5" s="8"/>
      <c r="Z5" s="91" t="s">
        <v>148</v>
      </c>
      <c r="AA5" s="77"/>
      <c r="AB5" s="77"/>
      <c r="AC5" s="78"/>
      <c r="AD5" s="16"/>
    </row>
    <row r="6" spans="1:32" ht="20.100000000000001" customHeight="1" x14ac:dyDescent="0.35">
      <c r="A6" s="14"/>
      <c r="B6" s="2" t="s">
        <v>2</v>
      </c>
      <c r="C6" s="39" t="s">
        <v>109</v>
      </c>
      <c r="D6" s="54" t="s">
        <v>6</v>
      </c>
      <c r="E6" s="55"/>
      <c r="F6" s="2" t="s">
        <v>2</v>
      </c>
      <c r="G6" s="53" t="s">
        <v>106</v>
      </c>
      <c r="H6" s="53"/>
      <c r="I6" s="8"/>
      <c r="J6" s="8"/>
      <c r="K6" s="79"/>
      <c r="L6" s="77"/>
      <c r="M6" s="77"/>
      <c r="N6" s="78"/>
      <c r="O6" s="16"/>
      <c r="P6" s="14"/>
      <c r="Q6" s="2" t="s">
        <v>2</v>
      </c>
      <c r="R6" s="46" t="s">
        <v>143</v>
      </c>
      <c r="S6" s="54" t="s">
        <v>6</v>
      </c>
      <c r="T6" s="55"/>
      <c r="U6" s="2" t="s">
        <v>2</v>
      </c>
      <c r="V6" s="56" t="s">
        <v>137</v>
      </c>
      <c r="W6" s="56"/>
      <c r="X6" s="8"/>
      <c r="Y6" s="8"/>
      <c r="Z6" s="79"/>
      <c r="AA6" s="77"/>
      <c r="AB6" s="77"/>
      <c r="AC6" s="78"/>
      <c r="AD6" s="16"/>
    </row>
    <row r="7" spans="1:32" ht="20.100000000000001" customHeight="1" x14ac:dyDescent="0.35">
      <c r="A7" s="14"/>
      <c r="B7" s="3" t="s">
        <v>3</v>
      </c>
      <c r="C7" s="46" t="s">
        <v>103</v>
      </c>
      <c r="D7" s="58" t="s">
        <v>7</v>
      </c>
      <c r="E7" s="57" t="s">
        <v>5</v>
      </c>
      <c r="F7" s="3" t="s">
        <v>3</v>
      </c>
      <c r="G7" s="59"/>
      <c r="H7" s="59"/>
      <c r="I7" s="8"/>
      <c r="J7" s="8"/>
      <c r="K7" s="79"/>
      <c r="L7" s="77"/>
      <c r="M7" s="77"/>
      <c r="N7" s="78"/>
      <c r="O7" s="16"/>
      <c r="P7" s="14"/>
      <c r="Q7" s="3" t="s">
        <v>3</v>
      </c>
      <c r="R7" s="39">
        <v>632</v>
      </c>
      <c r="S7" s="58" t="s">
        <v>7</v>
      </c>
      <c r="T7" s="57" t="s">
        <v>5</v>
      </c>
      <c r="U7" s="3" t="s">
        <v>3</v>
      </c>
      <c r="V7" s="60" t="s">
        <v>20</v>
      </c>
      <c r="W7" s="60"/>
      <c r="X7" s="8"/>
      <c r="Y7" s="8"/>
      <c r="Z7" s="79"/>
      <c r="AA7" s="77"/>
      <c r="AB7" s="77"/>
      <c r="AC7" s="78"/>
      <c r="AD7" s="16"/>
      <c r="AF7" s="30"/>
    </row>
    <row r="8" spans="1:32" ht="20.100000000000001" customHeight="1" x14ac:dyDescent="0.35">
      <c r="A8" s="14"/>
      <c r="B8" s="3" t="s">
        <v>4</v>
      </c>
      <c r="C8" s="39" t="s">
        <v>104</v>
      </c>
      <c r="D8" s="58"/>
      <c r="E8" s="57"/>
      <c r="F8" s="3" t="s">
        <v>4</v>
      </c>
      <c r="G8" s="53">
        <v>9865</v>
      </c>
      <c r="H8" s="53"/>
      <c r="I8" s="8"/>
      <c r="J8" s="8"/>
      <c r="K8" s="80" t="s">
        <v>19</v>
      </c>
      <c r="L8" s="81"/>
      <c r="M8" s="81"/>
      <c r="N8" s="82"/>
      <c r="O8" s="16"/>
      <c r="P8" s="14"/>
      <c r="Q8" s="3" t="s">
        <v>4</v>
      </c>
      <c r="R8" s="39">
        <v>93</v>
      </c>
      <c r="S8" s="58"/>
      <c r="T8" s="57"/>
      <c r="U8" s="3" t="s">
        <v>4</v>
      </c>
      <c r="V8" s="60" t="s">
        <v>138</v>
      </c>
      <c r="W8" s="60"/>
      <c r="X8" s="8"/>
      <c r="Y8" s="8"/>
      <c r="Z8" s="80" t="s">
        <v>19</v>
      </c>
      <c r="AA8" s="81"/>
      <c r="AB8" s="81"/>
      <c r="AC8" s="82"/>
      <c r="AD8" s="16"/>
      <c r="AF8" s="30"/>
    </row>
    <row r="9" spans="1:32" ht="20.100000000000001" customHeight="1" x14ac:dyDescent="0.35">
      <c r="A9" s="14"/>
      <c r="B9" s="2" t="s">
        <v>1</v>
      </c>
      <c r="C9" s="39" t="s">
        <v>105</v>
      </c>
      <c r="D9" s="51" t="s">
        <v>0</v>
      </c>
      <c r="E9" s="52"/>
      <c r="F9" s="2" t="s">
        <v>1</v>
      </c>
      <c r="G9" s="53" t="s">
        <v>107</v>
      </c>
      <c r="H9" s="53"/>
      <c r="I9" s="8"/>
      <c r="J9" s="8"/>
      <c r="K9" s="89" t="s">
        <v>152</v>
      </c>
      <c r="L9" s="62"/>
      <c r="M9" s="62"/>
      <c r="N9" s="63"/>
      <c r="O9" s="16"/>
      <c r="P9" s="14"/>
      <c r="Q9" s="2" t="s">
        <v>1</v>
      </c>
      <c r="R9" s="39" t="s">
        <v>144</v>
      </c>
      <c r="S9" s="51" t="s">
        <v>0</v>
      </c>
      <c r="T9" s="52"/>
      <c r="U9" s="2" t="s">
        <v>1</v>
      </c>
      <c r="V9" s="60" t="s">
        <v>139</v>
      </c>
      <c r="W9" s="60"/>
      <c r="X9" s="8"/>
      <c r="Y9" s="8"/>
      <c r="Z9" s="89" t="s">
        <v>149</v>
      </c>
      <c r="AA9" s="62"/>
      <c r="AB9" s="62"/>
      <c r="AC9" s="63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38">
        <v>7</v>
      </c>
      <c r="F10" s="8"/>
      <c r="G10" s="18"/>
      <c r="H10" s="8"/>
      <c r="I10" s="8"/>
      <c r="J10" s="8"/>
      <c r="K10" s="61"/>
      <c r="L10" s="62"/>
      <c r="M10" s="62"/>
      <c r="N10" s="63"/>
      <c r="O10" s="16"/>
      <c r="P10" s="14"/>
      <c r="Q10" s="17"/>
      <c r="R10" s="18"/>
      <c r="S10" s="2" t="s">
        <v>2</v>
      </c>
      <c r="T10" s="46" t="s">
        <v>140</v>
      </c>
      <c r="U10" s="8"/>
      <c r="V10" s="18"/>
      <c r="W10" s="8"/>
      <c r="X10" s="8"/>
      <c r="Y10" s="8"/>
      <c r="Z10" s="61"/>
      <c r="AA10" s="62"/>
      <c r="AB10" s="62"/>
      <c r="AC10" s="63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48" t="s">
        <v>100</v>
      </c>
      <c r="F11" s="8"/>
      <c r="G11" s="7"/>
      <c r="H11" s="5">
        <v>5</v>
      </c>
      <c r="I11" s="7"/>
      <c r="J11" s="7"/>
      <c r="K11" s="61"/>
      <c r="L11" s="62"/>
      <c r="M11" s="62"/>
      <c r="N11" s="63"/>
      <c r="O11" s="16"/>
      <c r="P11" s="14"/>
      <c r="Q11" s="17"/>
      <c r="R11" s="18"/>
      <c r="S11" s="3" t="s">
        <v>3</v>
      </c>
      <c r="T11" s="39" t="s">
        <v>141</v>
      </c>
      <c r="U11" s="8"/>
      <c r="V11" s="7"/>
      <c r="W11" s="5">
        <v>8</v>
      </c>
      <c r="X11" s="7"/>
      <c r="Y11" s="7"/>
      <c r="Z11" s="61"/>
      <c r="AA11" s="62"/>
      <c r="AB11" s="62"/>
      <c r="AC11" s="63"/>
      <c r="AD11" s="16"/>
    </row>
    <row r="12" spans="1:32" ht="20.100000000000001" customHeight="1" x14ac:dyDescent="0.35">
      <c r="A12" s="14"/>
      <c r="B12" s="17"/>
      <c r="C12" s="18"/>
      <c r="D12" s="3" t="s">
        <v>4</v>
      </c>
      <c r="E12" s="38" t="s">
        <v>101</v>
      </c>
      <c r="F12" s="8"/>
      <c r="G12" s="5">
        <v>12</v>
      </c>
      <c r="H12" s="6" t="s">
        <v>9</v>
      </c>
      <c r="I12" s="5">
        <v>7</v>
      </c>
      <c r="J12" s="7"/>
      <c r="K12" s="61"/>
      <c r="L12" s="62"/>
      <c r="M12" s="62"/>
      <c r="N12" s="63"/>
      <c r="O12" s="16"/>
      <c r="P12" s="14"/>
      <c r="Q12" s="17"/>
      <c r="R12" s="18"/>
      <c r="S12" s="3" t="s">
        <v>4</v>
      </c>
      <c r="T12" s="39" t="s">
        <v>142</v>
      </c>
      <c r="U12" s="8"/>
      <c r="V12" s="5">
        <v>7</v>
      </c>
      <c r="W12" s="6" t="s">
        <v>9</v>
      </c>
      <c r="X12" s="5">
        <v>17</v>
      </c>
      <c r="Y12" s="7"/>
      <c r="Z12" s="61"/>
      <c r="AA12" s="62"/>
      <c r="AB12" s="62"/>
      <c r="AC12" s="63"/>
      <c r="AD12" s="16"/>
    </row>
    <row r="13" spans="1:32" ht="20.100000000000001" customHeight="1" x14ac:dyDescent="0.35">
      <c r="A13" s="14"/>
      <c r="B13" s="17"/>
      <c r="C13" s="18" t="s">
        <v>150</v>
      </c>
      <c r="D13" s="2" t="s">
        <v>1</v>
      </c>
      <c r="E13" s="38" t="s">
        <v>40</v>
      </c>
      <c r="F13" s="8"/>
      <c r="G13" s="7"/>
      <c r="H13" s="5">
        <v>16</v>
      </c>
      <c r="I13" s="7"/>
      <c r="J13" s="7"/>
      <c r="K13" s="64"/>
      <c r="L13" s="65"/>
      <c r="M13" s="65"/>
      <c r="N13" s="66"/>
      <c r="O13" s="16"/>
      <c r="P13" s="14"/>
      <c r="Q13" s="17"/>
      <c r="R13" s="18" t="s">
        <v>55</v>
      </c>
      <c r="S13" s="2" t="s">
        <v>1</v>
      </c>
      <c r="T13" s="39">
        <v>6</v>
      </c>
      <c r="U13" s="8"/>
      <c r="V13" s="7"/>
      <c r="W13" s="5">
        <v>8</v>
      </c>
      <c r="X13" s="7"/>
      <c r="Y13" s="7"/>
      <c r="Z13" s="64"/>
      <c r="AA13" s="65"/>
      <c r="AB13" s="65"/>
      <c r="AC13" s="66"/>
      <c r="AD13" s="16"/>
    </row>
    <row r="14" spans="1:32" ht="15" thickBot="1" x14ac:dyDescent="0.35">
      <c r="A14" s="19"/>
      <c r="B14" s="20"/>
      <c r="C14" s="41" t="s">
        <v>181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181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1-5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1-5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39" t="s">
        <v>114</v>
      </c>
      <c r="F16" s="8"/>
      <c r="G16" s="15" t="s">
        <v>10</v>
      </c>
      <c r="H16" s="31" t="s">
        <v>7</v>
      </c>
      <c r="I16" s="8"/>
      <c r="J16" s="8"/>
      <c r="K16" s="67" t="s">
        <v>16</v>
      </c>
      <c r="L16" s="68"/>
      <c r="M16" s="68"/>
      <c r="N16" s="69"/>
      <c r="O16" s="16"/>
      <c r="P16" s="14"/>
      <c r="Q16" s="28"/>
      <c r="R16" s="29" t="s">
        <v>8</v>
      </c>
      <c r="S16" s="2" t="s">
        <v>2</v>
      </c>
      <c r="T16" s="46" t="s">
        <v>122</v>
      </c>
      <c r="U16" s="8"/>
      <c r="V16" s="15" t="s">
        <v>10</v>
      </c>
      <c r="W16" s="31" t="s">
        <v>0</v>
      </c>
      <c r="X16" s="8"/>
      <c r="Y16" s="8"/>
      <c r="Z16" s="67" t="s">
        <v>16</v>
      </c>
      <c r="AA16" s="68"/>
      <c r="AB16" s="68"/>
      <c r="AC16" s="69"/>
      <c r="AD16" s="16"/>
    </row>
    <row r="17" spans="1:30" ht="18" x14ac:dyDescent="0.35">
      <c r="A17" s="14"/>
      <c r="B17" s="26"/>
      <c r="C17" s="27">
        <v>8</v>
      </c>
      <c r="D17" s="3" t="s">
        <v>3</v>
      </c>
      <c r="E17" s="46">
        <v>97</v>
      </c>
      <c r="F17" s="8"/>
      <c r="G17" s="15" t="s">
        <v>12</v>
      </c>
      <c r="H17" s="31" t="s">
        <v>11</v>
      </c>
      <c r="I17" s="8"/>
      <c r="J17" s="8"/>
      <c r="K17" s="32" t="s">
        <v>196</v>
      </c>
      <c r="L17" s="96" t="s">
        <v>197</v>
      </c>
      <c r="M17" s="71"/>
      <c r="N17" s="72"/>
      <c r="O17" s="16"/>
      <c r="P17" s="14"/>
      <c r="Q17" s="26"/>
      <c r="R17" s="27">
        <v>11</v>
      </c>
      <c r="S17" s="3" t="s">
        <v>3</v>
      </c>
      <c r="T17" s="39" t="s">
        <v>123</v>
      </c>
      <c r="U17" s="8"/>
      <c r="V17" s="15" t="s">
        <v>12</v>
      </c>
      <c r="W17" s="31" t="s">
        <v>11</v>
      </c>
      <c r="X17" s="8"/>
      <c r="Y17" s="8"/>
      <c r="Z17" s="97" t="s">
        <v>198</v>
      </c>
      <c r="AA17" s="96" t="s">
        <v>199</v>
      </c>
      <c r="AB17" s="71"/>
      <c r="AC17" s="72"/>
      <c r="AD17" s="16"/>
    </row>
    <row r="18" spans="1:30" ht="18" x14ac:dyDescent="0.35">
      <c r="A18" s="14"/>
      <c r="B18" s="17"/>
      <c r="C18" s="18"/>
      <c r="D18" s="3" t="s">
        <v>4</v>
      </c>
      <c r="E18" s="39" t="s">
        <v>115</v>
      </c>
      <c r="F18" s="8"/>
      <c r="G18" s="18"/>
      <c r="H18" s="8"/>
      <c r="I18" s="8"/>
      <c r="J18" s="8"/>
      <c r="K18" s="73" t="s">
        <v>18</v>
      </c>
      <c r="L18" s="74"/>
      <c r="M18" s="74"/>
      <c r="N18" s="75"/>
      <c r="O18" s="16"/>
      <c r="P18" s="14"/>
      <c r="Q18" s="17"/>
      <c r="R18" s="18"/>
      <c r="S18" s="3" t="s">
        <v>4</v>
      </c>
      <c r="T18" s="39" t="s">
        <v>124</v>
      </c>
      <c r="U18" s="8"/>
      <c r="V18" s="18"/>
      <c r="W18" s="8"/>
      <c r="X18" s="8"/>
      <c r="Y18" s="8"/>
      <c r="Z18" s="94" t="s">
        <v>73</v>
      </c>
      <c r="AA18" s="74"/>
      <c r="AB18" s="74"/>
      <c r="AC18" s="75"/>
      <c r="AD18" s="16"/>
    </row>
    <row r="19" spans="1:30" ht="18" x14ac:dyDescent="0.35">
      <c r="A19" s="14"/>
      <c r="B19" s="17"/>
      <c r="C19" s="18"/>
      <c r="D19" s="2" t="s">
        <v>1</v>
      </c>
      <c r="E19" s="39">
        <v>863</v>
      </c>
      <c r="F19" s="8"/>
      <c r="G19" s="18"/>
      <c r="H19" s="8"/>
      <c r="I19" s="8"/>
      <c r="J19" s="8"/>
      <c r="K19" s="91" t="s">
        <v>155</v>
      </c>
      <c r="L19" s="77"/>
      <c r="M19" s="77"/>
      <c r="N19" s="78"/>
      <c r="O19" s="16"/>
      <c r="P19" s="14"/>
      <c r="Q19" s="17"/>
      <c r="R19" s="18"/>
      <c r="S19" s="2" t="s">
        <v>1</v>
      </c>
      <c r="T19" s="39" t="s">
        <v>125</v>
      </c>
      <c r="U19" s="8"/>
      <c r="V19" s="18"/>
      <c r="W19" s="8"/>
      <c r="X19" s="8"/>
      <c r="Y19" s="8"/>
      <c r="Z19" s="91" t="s">
        <v>135</v>
      </c>
      <c r="AA19" s="77"/>
      <c r="AB19" s="77"/>
      <c r="AC19" s="78"/>
      <c r="AD19" s="16"/>
    </row>
    <row r="20" spans="1:30" ht="18" x14ac:dyDescent="0.35">
      <c r="A20" s="14"/>
      <c r="B20" s="2" t="s">
        <v>2</v>
      </c>
      <c r="C20" s="38" t="s">
        <v>97</v>
      </c>
      <c r="D20" s="54" t="s">
        <v>6</v>
      </c>
      <c r="E20" s="55"/>
      <c r="F20" s="2" t="s">
        <v>2</v>
      </c>
      <c r="G20" s="53" t="s">
        <v>110</v>
      </c>
      <c r="H20" s="53"/>
      <c r="I20" s="8"/>
      <c r="J20" s="8"/>
      <c r="K20" s="79"/>
      <c r="L20" s="77"/>
      <c r="M20" s="77"/>
      <c r="N20" s="78"/>
      <c r="O20" s="16"/>
      <c r="P20" s="14"/>
      <c r="Q20" s="2" t="s">
        <v>2</v>
      </c>
      <c r="R20" s="46" t="s">
        <v>130</v>
      </c>
      <c r="S20" s="54" t="s">
        <v>6</v>
      </c>
      <c r="T20" s="55"/>
      <c r="U20" s="2" t="s">
        <v>2</v>
      </c>
      <c r="V20" s="59">
        <v>82</v>
      </c>
      <c r="W20" s="59"/>
      <c r="X20" s="8"/>
      <c r="Y20" s="8"/>
      <c r="Z20" s="79"/>
      <c r="AA20" s="77"/>
      <c r="AB20" s="77"/>
      <c r="AC20" s="78"/>
      <c r="AD20" s="16"/>
    </row>
    <row r="21" spans="1:30" ht="15" customHeight="1" x14ac:dyDescent="0.35">
      <c r="A21" s="14"/>
      <c r="B21" s="3" t="s">
        <v>3</v>
      </c>
      <c r="C21" s="48" t="s">
        <v>112</v>
      </c>
      <c r="D21" s="58" t="s">
        <v>7</v>
      </c>
      <c r="E21" s="57" t="s">
        <v>5</v>
      </c>
      <c r="F21" s="3" t="s">
        <v>3</v>
      </c>
      <c r="G21" s="59">
        <v>8643</v>
      </c>
      <c r="H21" s="59"/>
      <c r="I21" s="8"/>
      <c r="J21" s="8"/>
      <c r="K21" s="79"/>
      <c r="L21" s="77"/>
      <c r="M21" s="77"/>
      <c r="N21" s="78"/>
      <c r="O21" s="16"/>
      <c r="P21" s="14"/>
      <c r="Q21" s="3" t="s">
        <v>3</v>
      </c>
      <c r="R21" s="39">
        <v>62</v>
      </c>
      <c r="S21" s="58" t="s">
        <v>7</v>
      </c>
      <c r="T21" s="57" t="s">
        <v>5</v>
      </c>
      <c r="U21" s="3" t="s">
        <v>3</v>
      </c>
      <c r="V21" s="53" t="s">
        <v>133</v>
      </c>
      <c r="W21" s="53"/>
      <c r="X21" s="8"/>
      <c r="Y21" s="8"/>
      <c r="Z21" s="79"/>
      <c r="AA21" s="77"/>
      <c r="AB21" s="77"/>
      <c r="AC21" s="78"/>
      <c r="AD21" s="16"/>
    </row>
    <row r="22" spans="1:30" ht="15" customHeight="1" x14ac:dyDescent="0.35">
      <c r="A22" s="14"/>
      <c r="B22" s="3" t="s">
        <v>4</v>
      </c>
      <c r="C22" s="38"/>
      <c r="D22" s="58"/>
      <c r="E22" s="57"/>
      <c r="F22" s="3" t="s">
        <v>4</v>
      </c>
      <c r="G22" s="53" t="s">
        <v>111</v>
      </c>
      <c r="H22" s="53"/>
      <c r="I22" s="8"/>
      <c r="J22" s="8"/>
      <c r="K22" s="80" t="s">
        <v>19</v>
      </c>
      <c r="L22" s="81"/>
      <c r="M22" s="81"/>
      <c r="N22" s="82"/>
      <c r="O22" s="16"/>
      <c r="P22" s="14"/>
      <c r="Q22" s="3" t="s">
        <v>4</v>
      </c>
      <c r="R22" s="39" t="s">
        <v>131</v>
      </c>
      <c r="S22" s="58"/>
      <c r="T22" s="57"/>
      <c r="U22" s="3" t="s">
        <v>4</v>
      </c>
      <c r="V22" s="53" t="s">
        <v>50</v>
      </c>
      <c r="W22" s="53"/>
      <c r="X22" s="8"/>
      <c r="Y22" s="8"/>
      <c r="Z22" s="80" t="s">
        <v>19</v>
      </c>
      <c r="AA22" s="81"/>
      <c r="AB22" s="81"/>
      <c r="AC22" s="82"/>
      <c r="AD22" s="16"/>
    </row>
    <row r="23" spans="1:30" ht="18" x14ac:dyDescent="0.35">
      <c r="A23" s="14"/>
      <c r="B23" s="2" t="s">
        <v>1</v>
      </c>
      <c r="C23" s="38" t="s">
        <v>113</v>
      </c>
      <c r="D23" s="51" t="s">
        <v>0</v>
      </c>
      <c r="E23" s="52"/>
      <c r="F23" s="2" t="s">
        <v>1</v>
      </c>
      <c r="G23" s="53" t="s">
        <v>20</v>
      </c>
      <c r="H23" s="53"/>
      <c r="I23" s="8"/>
      <c r="J23" s="8"/>
      <c r="K23" s="89" t="s">
        <v>154</v>
      </c>
      <c r="L23" s="62"/>
      <c r="M23" s="62"/>
      <c r="N23" s="63"/>
      <c r="O23" s="16"/>
      <c r="P23" s="14"/>
      <c r="Q23" s="2" t="s">
        <v>1</v>
      </c>
      <c r="R23" s="39" t="s">
        <v>132</v>
      </c>
      <c r="S23" s="51" t="s">
        <v>0</v>
      </c>
      <c r="T23" s="52"/>
      <c r="U23" s="2" t="s">
        <v>1</v>
      </c>
      <c r="V23" s="53" t="s">
        <v>134</v>
      </c>
      <c r="W23" s="53"/>
      <c r="X23" s="8"/>
      <c r="Y23" s="8"/>
      <c r="Z23" s="89" t="s">
        <v>136</v>
      </c>
      <c r="AA23" s="62"/>
      <c r="AB23" s="62"/>
      <c r="AC23" s="63"/>
      <c r="AD23" s="16"/>
    </row>
    <row r="24" spans="1:30" ht="15" customHeight="1" x14ac:dyDescent="0.35">
      <c r="A24" s="14"/>
      <c r="B24" s="17"/>
      <c r="C24" s="18"/>
      <c r="D24" s="2" t="s">
        <v>2</v>
      </c>
      <c r="E24" s="39" t="s">
        <v>116</v>
      </c>
      <c r="F24" s="8"/>
      <c r="G24" s="18"/>
      <c r="H24" s="8"/>
      <c r="I24" s="8"/>
      <c r="J24" s="8"/>
      <c r="K24" s="61"/>
      <c r="L24" s="62"/>
      <c r="M24" s="62"/>
      <c r="N24" s="63"/>
      <c r="O24" s="16"/>
      <c r="P24" s="14"/>
      <c r="Q24" s="17"/>
      <c r="R24" s="18"/>
      <c r="S24" s="2" t="s">
        <v>2</v>
      </c>
      <c r="T24" s="48" t="s">
        <v>126</v>
      </c>
      <c r="U24" s="8"/>
      <c r="V24" s="18"/>
      <c r="W24" s="8"/>
      <c r="X24" s="8"/>
      <c r="Y24" s="8"/>
      <c r="Z24" s="61"/>
      <c r="AA24" s="62"/>
      <c r="AB24" s="62"/>
      <c r="AC24" s="63"/>
      <c r="AD24" s="16"/>
    </row>
    <row r="25" spans="1:30" ht="18" x14ac:dyDescent="0.35">
      <c r="A25" s="14"/>
      <c r="B25" s="17"/>
      <c r="C25" s="18"/>
      <c r="D25" s="3" t="s">
        <v>3</v>
      </c>
      <c r="E25" s="46" t="s">
        <v>117</v>
      </c>
      <c r="F25" s="8"/>
      <c r="G25" s="7"/>
      <c r="H25" s="5">
        <v>8</v>
      </c>
      <c r="I25" s="7"/>
      <c r="J25" s="7"/>
      <c r="K25" s="61"/>
      <c r="L25" s="62"/>
      <c r="M25" s="62"/>
      <c r="N25" s="63"/>
      <c r="O25" s="16"/>
      <c r="P25" s="14"/>
      <c r="Q25" s="17"/>
      <c r="R25" s="18"/>
      <c r="S25" s="3" t="s">
        <v>3</v>
      </c>
      <c r="T25" s="38" t="s">
        <v>127</v>
      </c>
      <c r="U25" s="8"/>
      <c r="V25" s="7"/>
      <c r="W25" s="5">
        <v>13</v>
      </c>
      <c r="X25" s="7"/>
      <c r="Y25" s="7"/>
      <c r="Z25" s="61"/>
      <c r="AA25" s="62"/>
      <c r="AB25" s="62"/>
      <c r="AC25" s="63"/>
      <c r="AD25" s="16"/>
    </row>
    <row r="26" spans="1:30" ht="18" x14ac:dyDescent="0.35">
      <c r="A26" s="14"/>
      <c r="B26" s="17"/>
      <c r="C26" s="18"/>
      <c r="D26" s="3" t="s">
        <v>4</v>
      </c>
      <c r="E26" s="39" t="s">
        <v>118</v>
      </c>
      <c r="F26" s="8"/>
      <c r="G26" s="5">
        <v>13</v>
      </c>
      <c r="H26" s="6" t="s">
        <v>9</v>
      </c>
      <c r="I26" s="5">
        <v>8</v>
      </c>
      <c r="J26" s="7"/>
      <c r="K26" s="61"/>
      <c r="L26" s="62"/>
      <c r="M26" s="62"/>
      <c r="N26" s="63"/>
      <c r="O26" s="16"/>
      <c r="P26" s="14"/>
      <c r="Q26" s="17"/>
      <c r="R26" s="18"/>
      <c r="S26" s="3" t="s">
        <v>4</v>
      </c>
      <c r="T26" s="38" t="s">
        <v>128</v>
      </c>
      <c r="U26" s="8"/>
      <c r="V26" s="5">
        <v>6</v>
      </c>
      <c r="W26" s="6" t="s">
        <v>9</v>
      </c>
      <c r="X26" s="5">
        <v>7</v>
      </c>
      <c r="Y26" s="7"/>
      <c r="Z26" s="61"/>
      <c r="AA26" s="62"/>
      <c r="AB26" s="62"/>
      <c r="AC26" s="63"/>
      <c r="AD26" s="16"/>
    </row>
    <row r="27" spans="1:30" ht="18" x14ac:dyDescent="0.35">
      <c r="A27" s="14"/>
      <c r="B27" s="17"/>
      <c r="C27" s="18" t="s">
        <v>56</v>
      </c>
      <c r="D27" s="2" t="s">
        <v>1</v>
      </c>
      <c r="E27" s="39" t="s">
        <v>119</v>
      </c>
      <c r="F27" s="8"/>
      <c r="G27" s="7"/>
      <c r="H27" s="5">
        <v>11</v>
      </c>
      <c r="I27" s="7"/>
      <c r="J27" s="7"/>
      <c r="K27" s="64"/>
      <c r="L27" s="65"/>
      <c r="M27" s="65"/>
      <c r="N27" s="66"/>
      <c r="O27" s="16"/>
      <c r="P27" s="14"/>
      <c r="Q27" s="17"/>
      <c r="R27" s="18" t="s">
        <v>55</v>
      </c>
      <c r="S27" s="2" t="s">
        <v>1</v>
      </c>
      <c r="T27" s="38" t="s">
        <v>129</v>
      </c>
      <c r="U27" s="8"/>
      <c r="V27" s="7"/>
      <c r="W27" s="5">
        <v>14</v>
      </c>
      <c r="X27" s="7"/>
      <c r="Y27" s="7"/>
      <c r="Z27" s="64"/>
      <c r="AA27" s="65"/>
      <c r="AB27" s="65"/>
      <c r="AC27" s="66"/>
      <c r="AD27" s="16"/>
    </row>
    <row r="28" spans="1:30" ht="15" thickBot="1" x14ac:dyDescent="0.35">
      <c r="A28" s="19"/>
      <c r="B28" s="20"/>
      <c r="C28" s="21" t="s">
        <v>181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181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1-5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1-5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48" t="s">
        <v>89</v>
      </c>
      <c r="F30" s="8"/>
      <c r="G30" s="15" t="s">
        <v>10</v>
      </c>
      <c r="H30" s="31" t="s">
        <v>6</v>
      </c>
      <c r="I30" s="8"/>
      <c r="J30" s="8"/>
      <c r="K30" s="67" t="s">
        <v>16</v>
      </c>
      <c r="L30" s="68"/>
      <c r="M30" s="68"/>
      <c r="N30" s="69"/>
      <c r="O30" s="16"/>
      <c r="P30" s="14"/>
      <c r="Q30" s="28"/>
      <c r="R30" s="29" t="s">
        <v>8</v>
      </c>
      <c r="S30" s="2" t="s">
        <v>2</v>
      </c>
      <c r="T30" s="39" t="s">
        <v>163</v>
      </c>
      <c r="U30" s="8"/>
      <c r="V30" s="15" t="s">
        <v>10</v>
      </c>
      <c r="W30" s="31" t="s">
        <v>7</v>
      </c>
      <c r="X30" s="8"/>
      <c r="Y30" s="8"/>
      <c r="Z30" s="67" t="s">
        <v>16</v>
      </c>
      <c r="AA30" s="68"/>
      <c r="AB30" s="68"/>
      <c r="AC30" s="69"/>
      <c r="AD30" s="16"/>
    </row>
    <row r="31" spans="1:30" ht="18" x14ac:dyDescent="0.35">
      <c r="A31" s="14"/>
      <c r="B31" s="26"/>
      <c r="C31" s="27">
        <v>9</v>
      </c>
      <c r="D31" s="3" t="s">
        <v>3</v>
      </c>
      <c r="E31" s="38" t="s">
        <v>90</v>
      </c>
      <c r="F31" s="8"/>
      <c r="G31" s="15" t="s">
        <v>12</v>
      </c>
      <c r="H31" s="31" t="s">
        <v>14</v>
      </c>
      <c r="I31" s="8"/>
      <c r="J31" s="8"/>
      <c r="K31" s="32" t="s">
        <v>194</v>
      </c>
      <c r="L31" s="96" t="s">
        <v>195</v>
      </c>
      <c r="M31" s="71"/>
      <c r="N31" s="72"/>
      <c r="O31" s="16"/>
      <c r="P31" s="14"/>
      <c r="Q31" s="26"/>
      <c r="R31" s="27">
        <v>12</v>
      </c>
      <c r="S31" s="3" t="s">
        <v>3</v>
      </c>
      <c r="T31" s="46" t="s">
        <v>40</v>
      </c>
      <c r="U31" s="8"/>
      <c r="V31" s="15" t="s">
        <v>12</v>
      </c>
      <c r="W31" s="31" t="s">
        <v>15</v>
      </c>
      <c r="X31" s="8"/>
      <c r="Y31" s="8"/>
      <c r="Z31" s="33" t="s">
        <v>169</v>
      </c>
      <c r="AA31" s="92" t="s">
        <v>170</v>
      </c>
      <c r="AB31" s="92"/>
      <c r="AC31" s="93"/>
      <c r="AD31" s="16"/>
    </row>
    <row r="32" spans="1:30" ht="18" x14ac:dyDescent="0.35">
      <c r="A32" s="14"/>
      <c r="B32" s="17"/>
      <c r="C32" s="18"/>
      <c r="D32" s="3" t="s">
        <v>4</v>
      </c>
      <c r="E32" s="38" t="s">
        <v>91</v>
      </c>
      <c r="F32" s="8"/>
      <c r="G32" s="18"/>
      <c r="H32" s="8"/>
      <c r="I32" s="8"/>
      <c r="J32" s="8"/>
      <c r="K32" s="73" t="s">
        <v>18</v>
      </c>
      <c r="L32" s="74"/>
      <c r="M32" s="74"/>
      <c r="N32" s="75"/>
      <c r="O32" s="16"/>
      <c r="P32" s="14"/>
      <c r="Q32" s="17"/>
      <c r="R32" s="18"/>
      <c r="S32" s="3" t="s">
        <v>4</v>
      </c>
      <c r="T32" s="39" t="s">
        <v>164</v>
      </c>
      <c r="U32" s="8"/>
      <c r="V32" s="18"/>
      <c r="W32" s="8"/>
      <c r="X32" s="8"/>
      <c r="Y32" s="8"/>
      <c r="Z32" s="73" t="s">
        <v>18</v>
      </c>
      <c r="AA32" s="74"/>
      <c r="AB32" s="74"/>
      <c r="AC32" s="75"/>
      <c r="AD32" s="16"/>
    </row>
    <row r="33" spans="1:30" ht="18" x14ac:dyDescent="0.35">
      <c r="A33" s="14"/>
      <c r="B33" s="17"/>
      <c r="C33" s="18"/>
      <c r="D33" s="2" t="s">
        <v>1</v>
      </c>
      <c r="E33" s="38" t="s">
        <v>20</v>
      </c>
      <c r="F33" s="8"/>
      <c r="G33" s="18"/>
      <c r="H33" s="8"/>
      <c r="I33" s="8"/>
      <c r="J33" s="8"/>
      <c r="K33" s="91" t="s">
        <v>120</v>
      </c>
      <c r="L33" s="77"/>
      <c r="M33" s="77"/>
      <c r="N33" s="78"/>
      <c r="O33" s="16"/>
      <c r="P33" s="14"/>
      <c r="Q33" s="17"/>
      <c r="R33" s="18"/>
      <c r="S33" s="2" t="s">
        <v>1</v>
      </c>
      <c r="T33" s="39" t="s">
        <v>165</v>
      </c>
      <c r="U33" s="8"/>
      <c r="V33" s="18"/>
      <c r="W33" s="8"/>
      <c r="X33" s="8"/>
      <c r="Y33" s="8"/>
      <c r="Z33" s="95" t="s">
        <v>200</v>
      </c>
      <c r="AA33" s="77"/>
      <c r="AB33" s="77"/>
      <c r="AC33" s="78"/>
      <c r="AD33" s="16"/>
    </row>
    <row r="34" spans="1:30" ht="18.75" customHeight="1" x14ac:dyDescent="0.35">
      <c r="A34" s="14"/>
      <c r="B34" s="2" t="s">
        <v>2</v>
      </c>
      <c r="C34" s="46">
        <v>62</v>
      </c>
      <c r="D34" s="54" t="s">
        <v>6</v>
      </c>
      <c r="E34" s="55"/>
      <c r="F34" s="2" t="s">
        <v>2</v>
      </c>
      <c r="G34" s="59">
        <v>943</v>
      </c>
      <c r="H34" s="59"/>
      <c r="I34" s="8"/>
      <c r="J34" s="8"/>
      <c r="K34" s="79"/>
      <c r="L34" s="77"/>
      <c r="M34" s="77"/>
      <c r="N34" s="78"/>
      <c r="O34" s="16"/>
      <c r="P34" s="14"/>
      <c r="Q34" s="2" t="s">
        <v>2</v>
      </c>
      <c r="R34" s="38" t="s">
        <v>156</v>
      </c>
      <c r="S34" s="54" t="s">
        <v>6</v>
      </c>
      <c r="T34" s="55"/>
      <c r="U34" s="2" t="s">
        <v>2</v>
      </c>
      <c r="V34" s="53" t="s">
        <v>160</v>
      </c>
      <c r="W34" s="53"/>
      <c r="X34" s="8"/>
      <c r="Y34" s="8"/>
      <c r="Z34" s="79"/>
      <c r="AA34" s="77"/>
      <c r="AB34" s="77"/>
      <c r="AC34" s="78"/>
      <c r="AD34" s="16"/>
    </row>
    <row r="35" spans="1:30" ht="18" x14ac:dyDescent="0.35">
      <c r="A35" s="14"/>
      <c r="B35" s="3" t="s">
        <v>3</v>
      </c>
      <c r="C35" s="39" t="s">
        <v>98</v>
      </c>
      <c r="D35" s="58" t="s">
        <v>7</v>
      </c>
      <c r="E35" s="57" t="s">
        <v>5</v>
      </c>
      <c r="F35" s="3" t="s">
        <v>3</v>
      </c>
      <c r="G35" s="53" t="s">
        <v>95</v>
      </c>
      <c r="H35" s="53"/>
      <c r="I35" s="8"/>
      <c r="J35" s="8"/>
      <c r="K35" s="79"/>
      <c r="L35" s="77"/>
      <c r="M35" s="77"/>
      <c r="N35" s="78"/>
      <c r="O35" s="16"/>
      <c r="P35" s="14"/>
      <c r="Q35" s="3" t="s">
        <v>3</v>
      </c>
      <c r="R35" s="48" t="s">
        <v>157</v>
      </c>
      <c r="S35" s="58" t="s">
        <v>7</v>
      </c>
      <c r="T35" s="57" t="s">
        <v>5</v>
      </c>
      <c r="U35" s="3" t="s">
        <v>3</v>
      </c>
      <c r="V35" s="59" t="s">
        <v>161</v>
      </c>
      <c r="W35" s="59"/>
      <c r="X35" s="8"/>
      <c r="Y35" s="8"/>
      <c r="Z35" s="79"/>
      <c r="AA35" s="77"/>
      <c r="AB35" s="77"/>
      <c r="AC35" s="78"/>
      <c r="AD35" s="16"/>
    </row>
    <row r="36" spans="1:30" ht="18" x14ac:dyDescent="0.35">
      <c r="A36" s="14"/>
      <c r="B36" s="3" t="s">
        <v>4</v>
      </c>
      <c r="C36" s="39" t="s">
        <v>69</v>
      </c>
      <c r="D36" s="58"/>
      <c r="E36" s="57"/>
      <c r="F36" s="3" t="s">
        <v>4</v>
      </c>
      <c r="G36" s="53" t="s">
        <v>96</v>
      </c>
      <c r="H36" s="53"/>
      <c r="I36" s="8"/>
      <c r="J36" s="8"/>
      <c r="K36" s="80" t="s">
        <v>19</v>
      </c>
      <c r="L36" s="81"/>
      <c r="M36" s="81"/>
      <c r="N36" s="82"/>
      <c r="O36" s="16"/>
      <c r="P36" s="14"/>
      <c r="Q36" s="3" t="s">
        <v>4</v>
      </c>
      <c r="R36" s="38" t="s">
        <v>158</v>
      </c>
      <c r="S36" s="58"/>
      <c r="T36" s="57"/>
      <c r="U36" s="3" t="s">
        <v>4</v>
      </c>
      <c r="V36" s="53" t="s">
        <v>97</v>
      </c>
      <c r="W36" s="53"/>
      <c r="X36" s="8"/>
      <c r="Y36" s="8"/>
      <c r="Z36" s="80" t="s">
        <v>19</v>
      </c>
      <c r="AA36" s="81"/>
      <c r="AB36" s="81"/>
      <c r="AC36" s="82"/>
      <c r="AD36" s="16"/>
    </row>
    <row r="37" spans="1:30" ht="18" x14ac:dyDescent="0.35">
      <c r="A37" s="14"/>
      <c r="B37" s="2" t="s">
        <v>1</v>
      </c>
      <c r="C37" s="39" t="s">
        <v>99</v>
      </c>
      <c r="D37" s="51" t="s">
        <v>0</v>
      </c>
      <c r="E37" s="52"/>
      <c r="F37" s="2" t="s">
        <v>1</v>
      </c>
      <c r="G37" s="53" t="s">
        <v>97</v>
      </c>
      <c r="H37" s="53"/>
      <c r="I37" s="8"/>
      <c r="J37" s="8"/>
      <c r="K37" s="89" t="s">
        <v>121</v>
      </c>
      <c r="L37" s="62"/>
      <c r="M37" s="62"/>
      <c r="N37" s="63"/>
      <c r="O37" s="16"/>
      <c r="P37" s="14"/>
      <c r="Q37" s="2" t="s">
        <v>1</v>
      </c>
      <c r="R37" s="38" t="s">
        <v>159</v>
      </c>
      <c r="S37" s="51" t="s">
        <v>0</v>
      </c>
      <c r="T37" s="52"/>
      <c r="U37" s="2" t="s">
        <v>1</v>
      </c>
      <c r="V37" s="53" t="s">
        <v>162</v>
      </c>
      <c r="W37" s="53"/>
      <c r="X37" s="8"/>
      <c r="Y37" s="8"/>
      <c r="Z37" s="89" t="s">
        <v>171</v>
      </c>
      <c r="AA37" s="62"/>
      <c r="AB37" s="62"/>
      <c r="AC37" s="63"/>
      <c r="AD37" s="16"/>
    </row>
    <row r="38" spans="1:30" ht="18" x14ac:dyDescent="0.35">
      <c r="A38" s="14"/>
      <c r="B38" s="17"/>
      <c r="C38" s="18"/>
      <c r="D38" s="2" t="s">
        <v>2</v>
      </c>
      <c r="E38" s="46" t="s">
        <v>92</v>
      </c>
      <c r="F38" s="8"/>
      <c r="G38" s="18"/>
      <c r="H38" s="8"/>
      <c r="I38" s="8"/>
      <c r="J38" s="8"/>
      <c r="K38" s="61"/>
      <c r="L38" s="62"/>
      <c r="M38" s="62"/>
      <c r="N38" s="63"/>
      <c r="O38" s="16"/>
      <c r="P38" s="14"/>
      <c r="Q38" s="17"/>
      <c r="R38" s="18"/>
      <c r="S38" s="2" t="s">
        <v>2</v>
      </c>
      <c r="T38" s="39" t="s">
        <v>166</v>
      </c>
      <c r="U38" s="8"/>
      <c r="V38" s="18"/>
      <c r="W38" s="8"/>
      <c r="X38" s="8"/>
      <c r="Y38" s="8"/>
      <c r="Z38" s="61"/>
      <c r="AA38" s="62"/>
      <c r="AB38" s="62"/>
      <c r="AC38" s="63"/>
      <c r="AD38" s="16"/>
    </row>
    <row r="39" spans="1:30" ht="18" x14ac:dyDescent="0.35">
      <c r="A39" s="14"/>
      <c r="B39" s="17"/>
      <c r="C39" s="18"/>
      <c r="D39" s="3" t="s">
        <v>3</v>
      </c>
      <c r="E39" s="39" t="s">
        <v>93</v>
      </c>
      <c r="F39" s="8"/>
      <c r="G39" s="7"/>
      <c r="H39" s="5">
        <v>15</v>
      </c>
      <c r="I39" s="7"/>
      <c r="J39" s="7"/>
      <c r="K39" s="61"/>
      <c r="L39" s="62"/>
      <c r="M39" s="62"/>
      <c r="N39" s="63"/>
      <c r="O39" s="16"/>
      <c r="P39" s="14"/>
      <c r="Q39" s="17"/>
      <c r="R39" s="18"/>
      <c r="S39" s="3" t="s">
        <v>3</v>
      </c>
      <c r="T39" s="46" t="s">
        <v>167</v>
      </c>
      <c r="U39" s="8"/>
      <c r="V39" s="7"/>
      <c r="W39" s="5">
        <v>10</v>
      </c>
      <c r="X39" s="7"/>
      <c r="Y39" s="7"/>
      <c r="Z39" s="61"/>
      <c r="AA39" s="62"/>
      <c r="AB39" s="62"/>
      <c r="AC39" s="63"/>
      <c r="AD39" s="16"/>
    </row>
    <row r="40" spans="1:30" ht="18" x14ac:dyDescent="0.35">
      <c r="A40" s="14"/>
      <c r="B40" s="17"/>
      <c r="C40" s="18"/>
      <c r="D40" s="3" t="s">
        <v>4</v>
      </c>
      <c r="E40" s="39">
        <v>4</v>
      </c>
      <c r="F40" s="8"/>
      <c r="G40" s="5">
        <v>4</v>
      </c>
      <c r="H40" s="6" t="s">
        <v>9</v>
      </c>
      <c r="I40" s="5">
        <v>8</v>
      </c>
      <c r="J40" s="7"/>
      <c r="K40" s="61"/>
      <c r="L40" s="62"/>
      <c r="M40" s="62"/>
      <c r="N40" s="63"/>
      <c r="O40" s="16"/>
      <c r="P40" s="14"/>
      <c r="Q40" s="17"/>
      <c r="R40" s="18"/>
      <c r="S40" s="3" t="s">
        <v>4</v>
      </c>
      <c r="T40" s="39" t="s">
        <v>168</v>
      </c>
      <c r="U40" s="8"/>
      <c r="V40" s="5">
        <v>15</v>
      </c>
      <c r="W40" s="6" t="s">
        <v>9</v>
      </c>
      <c r="X40" s="5">
        <v>9</v>
      </c>
      <c r="Y40" s="7"/>
      <c r="Z40" s="61"/>
      <c r="AA40" s="62"/>
      <c r="AB40" s="62"/>
      <c r="AC40" s="63"/>
      <c r="AD40" s="16"/>
    </row>
    <row r="41" spans="1:30" ht="18" x14ac:dyDescent="0.35">
      <c r="A41" s="14"/>
      <c r="B41" s="17"/>
      <c r="C41" s="18" t="s">
        <v>55</v>
      </c>
      <c r="D41" s="2" t="s">
        <v>1</v>
      </c>
      <c r="E41" s="39" t="s">
        <v>94</v>
      </c>
      <c r="F41" s="8"/>
      <c r="G41" s="7"/>
      <c r="H41" s="5">
        <v>13</v>
      </c>
      <c r="I41" s="7"/>
      <c r="J41" s="7"/>
      <c r="K41" s="64"/>
      <c r="L41" s="65"/>
      <c r="M41" s="65"/>
      <c r="N41" s="66"/>
      <c r="O41" s="16"/>
      <c r="P41" s="14"/>
      <c r="Q41" s="17"/>
      <c r="R41" s="18" t="s">
        <v>56</v>
      </c>
      <c r="S41" s="2" t="s">
        <v>1</v>
      </c>
      <c r="T41" s="39">
        <v>74</v>
      </c>
      <c r="U41" s="8"/>
      <c r="V41" s="7"/>
      <c r="W41" s="5">
        <v>6</v>
      </c>
      <c r="X41" s="7"/>
      <c r="Y41" s="7"/>
      <c r="Z41" s="64"/>
      <c r="AA41" s="65"/>
      <c r="AB41" s="65"/>
      <c r="AC41" s="66"/>
      <c r="AD41" s="16"/>
    </row>
    <row r="42" spans="1:30" ht="15" thickBot="1" x14ac:dyDescent="0.35">
      <c r="A42" s="19"/>
      <c r="B42" s="20"/>
      <c r="C42" s="21" t="s">
        <v>181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181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84">
    <mergeCell ref="G6:H6"/>
    <mergeCell ref="S6:T6"/>
    <mergeCell ref="T7:T8"/>
    <mergeCell ref="V7:W7"/>
    <mergeCell ref="G8:H8"/>
    <mergeCell ref="V8:W8"/>
    <mergeCell ref="G7:H7"/>
    <mergeCell ref="S7:S8"/>
    <mergeCell ref="D21:D22"/>
    <mergeCell ref="E21:E22"/>
    <mergeCell ref="D23:E23"/>
    <mergeCell ref="Z16:AC16"/>
    <mergeCell ref="AA17:AC17"/>
    <mergeCell ref="Z18:AC18"/>
    <mergeCell ref="Z19:AC21"/>
    <mergeCell ref="Z22:AC22"/>
    <mergeCell ref="Z23:AC27"/>
    <mergeCell ref="V21:W21"/>
    <mergeCell ref="G22:H22"/>
    <mergeCell ref="V22:W22"/>
    <mergeCell ref="G23:H23"/>
    <mergeCell ref="S23:T23"/>
    <mergeCell ref="V23:W23"/>
    <mergeCell ref="D7:D8"/>
    <mergeCell ref="E7:E8"/>
    <mergeCell ref="D6:E6"/>
    <mergeCell ref="T35:T36"/>
    <mergeCell ref="G21:H21"/>
    <mergeCell ref="S21:S22"/>
    <mergeCell ref="T21:T22"/>
    <mergeCell ref="D20:E20"/>
    <mergeCell ref="G20:H20"/>
    <mergeCell ref="S20:T20"/>
    <mergeCell ref="D9:E9"/>
    <mergeCell ref="G9:H9"/>
    <mergeCell ref="S9:T9"/>
    <mergeCell ref="K22:N22"/>
    <mergeCell ref="K23:N27"/>
    <mergeCell ref="K30:N30"/>
    <mergeCell ref="D37:E37"/>
    <mergeCell ref="G37:H37"/>
    <mergeCell ref="S37:T37"/>
    <mergeCell ref="V37:W37"/>
    <mergeCell ref="D34:E34"/>
    <mergeCell ref="G34:H34"/>
    <mergeCell ref="S34:T34"/>
    <mergeCell ref="G36:H36"/>
    <mergeCell ref="V36:W36"/>
    <mergeCell ref="D35:D36"/>
    <mergeCell ref="E35:E36"/>
    <mergeCell ref="G35:H35"/>
    <mergeCell ref="S35:S36"/>
    <mergeCell ref="K36:N36"/>
    <mergeCell ref="K37:N41"/>
    <mergeCell ref="L31:N31"/>
    <mergeCell ref="V35:W35"/>
    <mergeCell ref="K9:N13"/>
    <mergeCell ref="K16:N16"/>
    <mergeCell ref="L17:N17"/>
    <mergeCell ref="K18:N18"/>
    <mergeCell ref="K19:N21"/>
    <mergeCell ref="K32:N32"/>
    <mergeCell ref="K33:N35"/>
    <mergeCell ref="V20:W20"/>
    <mergeCell ref="V9:W9"/>
    <mergeCell ref="K2:N2"/>
    <mergeCell ref="L3:N3"/>
    <mergeCell ref="K4:N4"/>
    <mergeCell ref="K5:N7"/>
    <mergeCell ref="K8:N8"/>
    <mergeCell ref="Z37:AC41"/>
    <mergeCell ref="V34:W34"/>
    <mergeCell ref="Z9:AC13"/>
    <mergeCell ref="Z2:AC2"/>
    <mergeCell ref="AA3:AC3"/>
    <mergeCell ref="Z4:AC4"/>
    <mergeCell ref="Z5:AC7"/>
    <mergeCell ref="Z8:AC8"/>
    <mergeCell ref="Z30:AC30"/>
    <mergeCell ref="AA31:AC31"/>
    <mergeCell ref="Z32:AC32"/>
    <mergeCell ref="Z33:AC35"/>
    <mergeCell ref="Z36:AC36"/>
    <mergeCell ref="V6:W6"/>
  </mergeCells>
  <printOptions horizontalCentered="1" verticalCentered="1"/>
  <pageMargins left="0.62992125984251968" right="0.23622047244094488" top="0.74803149606299213" bottom="0.74803149606299213" header="0.31496062992125984" footer="0.31496062992125984"/>
  <pageSetup paperSize="9" scale="96" fitToWidth="0" orientation="portrait" r:id="rId1"/>
  <headerFooter>
    <oddHeader xml:space="preserve">&amp;L&amp;"-,Bold"&amp;20&amp;K7030A0Primer&amp;C&amp;"-,Bold"&amp;22Suit You Sir?&amp;R&amp;"-,Bold"&amp;20&amp;K7030A0Lesson 1-5 </oddHeader>
    <oddFooter>&amp;L&amp;20&amp;A&amp;C&amp;"-,Bold"&amp;24&amp;K7030A0Bridge First Steps&amp;R&amp;18with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2018-10-11T13:05:37Z</dcterms:modified>
</cp:coreProperties>
</file>